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mmittee\Compliments Complaints_comments\Report to CMT 2019\Report\"/>
    </mc:Choice>
  </mc:AlternateContent>
  <bookViews>
    <workbookView xWindow="0" yWindow="0" windowWidth="20490" windowHeight="7755" tabRatio="767" activeTab="2"/>
  </bookViews>
  <sheets>
    <sheet name="SUMMARY" sheetId="2" r:id="rId1"/>
    <sheet name="ALL" sheetId="1" r:id="rId2"/>
    <sheet name="STAFFS AUTHORITIES" sheetId="11" r:id="rId3"/>
    <sheet name="Q1" sheetId="3" r:id="rId4"/>
    <sheet name="Q2" sheetId="4" r:id="rId5"/>
    <sheet name="Q3" sheetId="5" r:id="rId6"/>
    <sheet name="Q4" sheetId="6" r:id="rId7"/>
    <sheet name="bar-13634-chart-2 (3)" sheetId="7" r:id="rId8"/>
    <sheet name="bar-13634-chart-6 (1)" sheetId="8" r:id="rId9"/>
    <sheet name="bar-13634-chart-5 (3)" sheetId="9" r:id="rId10"/>
    <sheet name="bar-13634-chart-4 (3)" sheetId="10" r:id="rId11"/>
  </sheets>
  <definedNames>
    <definedName name="_xlnm._FilterDatabase" localSheetId="1" hidden="1">ALL!$A$2:$G$59</definedName>
    <definedName name="_xlnm._FilterDatabase" localSheetId="7" hidden="1">'bar-13634-chart-2 (3)'!$C$1:$G$93</definedName>
    <definedName name="_xlnm._FilterDatabase" localSheetId="8" hidden="1">'bar-13634-chart-6 (1)'!$A$1:$K$61</definedName>
    <definedName name="_xlnm._FilterDatabase" localSheetId="3" hidden="1">'Q1'!$A$1:$C$58</definedName>
    <definedName name="_xlnm._FilterDatabase" localSheetId="4" hidden="1">'Q2'!$A$1:$C$58</definedName>
    <definedName name="_xlnm._FilterDatabase" localSheetId="5" hidden="1">'Q3'!$A$1:$C$58</definedName>
    <definedName name="_xlnm._FilterDatabase" localSheetId="6" hidden="1">'Q4'!$A$1:$C$58</definedName>
    <definedName name="_xlnm._FilterDatabase" localSheetId="2" hidden="1">'STAFFS AUTHORITIES'!$B$2:$H$59</definedName>
  </definedNames>
  <calcPr calcId="152511"/>
</workbook>
</file>

<file path=xl/calcChain.xml><?xml version="1.0" encoding="utf-8"?>
<calcChain xmlns="http://schemas.openxmlformats.org/spreadsheetml/2006/main">
  <c r="H59" i="11" l="1"/>
  <c r="H58" i="11"/>
  <c r="H57" i="11"/>
  <c r="H56" i="11"/>
  <c r="H55" i="11"/>
  <c r="H54" i="11"/>
  <c r="H53" i="11"/>
  <c r="H52" i="11"/>
  <c r="H51" i="11"/>
  <c r="H50" i="11"/>
  <c r="H49" i="11"/>
  <c r="H48" i="11"/>
  <c r="H47" i="11"/>
  <c r="H46" i="11"/>
  <c r="H45" i="11"/>
  <c r="H44" i="11"/>
  <c r="H43" i="11"/>
  <c r="H42" i="11"/>
  <c r="H41" i="11"/>
  <c r="H40" i="11"/>
  <c r="H39" i="11"/>
  <c r="H38" i="11"/>
  <c r="H37" i="11"/>
  <c r="H36" i="11"/>
  <c r="H35" i="11"/>
  <c r="H34" i="11"/>
  <c r="H33" i="11"/>
  <c r="H32" i="11"/>
  <c r="H31" i="11"/>
  <c r="H30" i="11"/>
  <c r="H29" i="11"/>
  <c r="H28" i="11"/>
  <c r="H27" i="11"/>
  <c r="H26" i="11"/>
  <c r="H25" i="11"/>
  <c r="H24" i="11"/>
  <c r="H23" i="11"/>
  <c r="H22" i="11"/>
  <c r="H21" i="11"/>
  <c r="H20" i="11"/>
  <c r="H19" i="11"/>
  <c r="H18" i="11"/>
  <c r="H17" i="11"/>
  <c r="H16" i="11"/>
  <c r="H15" i="11"/>
  <c r="H14" i="11"/>
  <c r="H13" i="11"/>
  <c r="H12" i="11"/>
  <c r="H11" i="11"/>
  <c r="H10" i="11"/>
  <c r="H9" i="11"/>
  <c r="H8" i="11"/>
  <c r="H7" i="11"/>
  <c r="H6" i="11"/>
  <c r="H5" i="11"/>
  <c r="H4" i="11"/>
  <c r="H3" i="11"/>
  <c r="D197" i="9" l="1"/>
  <c r="E197" i="9"/>
  <c r="F197" i="9"/>
  <c r="C197" i="9"/>
  <c r="MG3" i="10"/>
  <c r="MG4" i="10"/>
  <c r="MG5" i="10"/>
  <c r="MG2" i="10"/>
  <c r="D62" i="8"/>
  <c r="E62" i="8"/>
  <c r="F62" i="8"/>
  <c r="C62" i="8"/>
  <c r="B4" i="2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</calcChain>
</file>

<file path=xl/sharedStrings.xml><?xml version="1.0" encoding="utf-8"?>
<sst xmlns="http://schemas.openxmlformats.org/spreadsheetml/2006/main" count="3217" uniqueCount="694">
  <si>
    <t>Area identifier</t>
  </si>
  <si>
    <t>Area label</t>
  </si>
  <si>
    <t>Number of formal complaints received[ID: 3392]</t>
  </si>
  <si>
    <t>2018/19 q1</t>
  </si>
  <si>
    <t>2018/19 q2 (pre-release)</t>
  </si>
  <si>
    <t>2018/19 q3 (pre-release)</t>
  </si>
  <si>
    <t>2018/19 q4 (pre-release)</t>
  </si>
  <si>
    <t>Complaints</t>
  </si>
  <si>
    <t>E07000006</t>
  </si>
  <si>
    <t>South Bucks</t>
  </si>
  <si>
    <t>Missing</t>
  </si>
  <si>
    <t>E07000009</t>
  </si>
  <si>
    <t>East Cambridgeshire</t>
  </si>
  <si>
    <t>E07000012</t>
  </si>
  <si>
    <t>South Cambridgeshire</t>
  </si>
  <si>
    <t>E07000028</t>
  </si>
  <si>
    <t>Carlisle</t>
  </si>
  <si>
    <t>E07000031</t>
  </si>
  <si>
    <t>South Lakeland</t>
  </si>
  <si>
    <t>E07000042</t>
  </si>
  <si>
    <t>Mid Devon</t>
  </si>
  <si>
    <t>E07000045</t>
  </si>
  <si>
    <t>Teignbridge</t>
  </si>
  <si>
    <t>E07000062</t>
  </si>
  <si>
    <t>Hastings</t>
  </si>
  <si>
    <t>E07000065</t>
  </si>
  <si>
    <t>Wealden</t>
  </si>
  <si>
    <t>E07000068</t>
  </si>
  <si>
    <t>Brentwood</t>
  </si>
  <si>
    <t>E07000071</t>
  </si>
  <si>
    <t>Colchester</t>
  </si>
  <si>
    <t>E07000074</t>
  </si>
  <si>
    <t>Maldon</t>
  </si>
  <si>
    <t>E07000082</t>
  </si>
  <si>
    <t>Stroud</t>
  </si>
  <si>
    <t>E07000085</t>
  </si>
  <si>
    <t>East Hampshire</t>
  </si>
  <si>
    <t>E07000088</t>
  </si>
  <si>
    <t>Gosport</t>
  </si>
  <si>
    <t>E07000091</t>
  </si>
  <si>
    <t>New Forest</t>
  </si>
  <si>
    <t>E07000094</t>
  </si>
  <si>
    <t>Winchester</t>
  </si>
  <si>
    <t>E07000102</t>
  </si>
  <si>
    <t>Three Rivers</t>
  </si>
  <si>
    <t>E07000105</t>
  </si>
  <si>
    <t>Ashford</t>
  </si>
  <si>
    <t>E07000108</t>
  </si>
  <si>
    <t>Dover</t>
  </si>
  <si>
    <t>E07000111</t>
  </si>
  <si>
    <t>Sevenoaks</t>
  </si>
  <si>
    <t>E07000114</t>
  </si>
  <si>
    <t>Thanet</t>
  </si>
  <si>
    <t>E07000117</t>
  </si>
  <si>
    <t>Burnley</t>
  </si>
  <si>
    <t>E07000125</t>
  </si>
  <si>
    <t>Rossendale</t>
  </si>
  <si>
    <t>E07000128</t>
  </si>
  <si>
    <t>Wyre</t>
  </si>
  <si>
    <t>E07000131</t>
  </si>
  <si>
    <t>Harborough</t>
  </si>
  <si>
    <t>E07000134</t>
  </si>
  <si>
    <t>North West Leicestershire</t>
  </si>
  <si>
    <t>E07000137</t>
  </si>
  <si>
    <t>East Lindsey</t>
  </si>
  <si>
    <t>E07000145</t>
  </si>
  <si>
    <t>Great Yarmouth</t>
  </si>
  <si>
    <t>E07000148</t>
  </si>
  <si>
    <t>Norwich</t>
  </si>
  <si>
    <t>E07000151</t>
  </si>
  <si>
    <t>Daventry</t>
  </si>
  <si>
    <t>E07000154</t>
  </si>
  <si>
    <t>Northampton</t>
  </si>
  <si>
    <t>E07000163</t>
  </si>
  <si>
    <t>Craven</t>
  </si>
  <si>
    <t>E07000171</t>
  </si>
  <si>
    <t>Bassetlaw</t>
  </si>
  <si>
    <t>E07000174</t>
  </si>
  <si>
    <t>Mansfield</t>
  </si>
  <si>
    <t>E07000177</t>
  </si>
  <si>
    <t>Cherwell</t>
  </si>
  <si>
    <t>E07000180</t>
  </si>
  <si>
    <t>Vale of White Horse</t>
  </si>
  <si>
    <t>E07000188</t>
  </si>
  <si>
    <t>Sedgemoor</t>
  </si>
  <si>
    <t>E07000196</t>
  </si>
  <si>
    <t>South Staffordshire</t>
  </si>
  <si>
    <t>E07000199</t>
  </si>
  <si>
    <t>Tamworth</t>
  </si>
  <si>
    <t>E07000202</t>
  </si>
  <si>
    <t>Ipswich</t>
  </si>
  <si>
    <t>E07000208</t>
  </si>
  <si>
    <t>Epsom and Ewell</t>
  </si>
  <si>
    <t>E07000211</t>
  </si>
  <si>
    <t>Reigate and Banstead</t>
  </si>
  <si>
    <t>E07000219</t>
  </si>
  <si>
    <t>Nuneaton and Bedworth</t>
  </si>
  <si>
    <t>E07000222</t>
  </si>
  <si>
    <t>Warwick</t>
  </si>
  <si>
    <t>E07000225</t>
  </si>
  <si>
    <t>Chichester</t>
  </si>
  <si>
    <t>E07000228</t>
  </si>
  <si>
    <t>Mid Sussex</t>
  </si>
  <si>
    <t>E07000235</t>
  </si>
  <si>
    <t>Malvern Hills</t>
  </si>
  <si>
    <t>E07000011</t>
  </si>
  <si>
    <t>Huntingdonshire</t>
  </si>
  <si>
    <t>E07000027</t>
  </si>
  <si>
    <t>Barrow-in-Furness</t>
  </si>
  <si>
    <t>E07000030</t>
  </si>
  <si>
    <t>Eden</t>
  </si>
  <si>
    <t>E07000033</t>
  </si>
  <si>
    <t>Bolsover</t>
  </si>
  <si>
    <t>E07000036</t>
  </si>
  <si>
    <t>Erewash</t>
  </si>
  <si>
    <t>E07000039</t>
  </si>
  <si>
    <t>South Derbyshire</t>
  </si>
  <si>
    <t>E07000047</t>
  </si>
  <si>
    <t>West Devon</t>
  </si>
  <si>
    <t>E07000067</t>
  </si>
  <si>
    <t>Braintree</t>
  </si>
  <si>
    <t>E07000070</t>
  </si>
  <si>
    <t>Chelmsford</t>
  </si>
  <si>
    <t>E07000073</t>
  </si>
  <si>
    <t>Harlow</t>
  </si>
  <si>
    <t>E07000076</t>
  </si>
  <si>
    <t>Tendring</t>
  </si>
  <si>
    <t>E07000079</t>
  </si>
  <si>
    <t>Cotswold</t>
  </si>
  <si>
    <t>E07000087</t>
  </si>
  <si>
    <t>Fareham</t>
  </si>
  <si>
    <t>E07000090</t>
  </si>
  <si>
    <t>Havant</t>
  </si>
  <si>
    <t>E07000093</t>
  </si>
  <si>
    <t>Test Valley</t>
  </si>
  <si>
    <t>E07000096</t>
  </si>
  <si>
    <t>Dacorum</t>
  </si>
  <si>
    <t>E07000099</t>
  </si>
  <si>
    <t>North Hertfordshire</t>
  </si>
  <si>
    <t>E07000107</t>
  </si>
  <si>
    <t>Dartford</t>
  </si>
  <si>
    <t>E07000110</t>
  </si>
  <si>
    <t>Maidstone</t>
  </si>
  <si>
    <t>E07000113</t>
  </si>
  <si>
    <t>Swale</t>
  </si>
  <si>
    <t>E07000116</t>
  </si>
  <si>
    <t>Tunbridge Wells</t>
  </si>
  <si>
    <t>E07000119</t>
  </si>
  <si>
    <t>Fylde</t>
  </si>
  <si>
    <t>E07000122</t>
  </si>
  <si>
    <t>Pendle</t>
  </si>
  <si>
    <t>E07000130</t>
  </si>
  <si>
    <t>Charnwood</t>
  </si>
  <si>
    <t>E07000133</t>
  </si>
  <si>
    <t>Melton</t>
  </si>
  <si>
    <t>E07000136</t>
  </si>
  <si>
    <t>Boston</t>
  </si>
  <si>
    <t>E07000139</t>
  </si>
  <si>
    <t>North Kesteven</t>
  </si>
  <si>
    <t>E07000142</t>
  </si>
  <si>
    <t>West Lindsey</t>
  </si>
  <si>
    <t>E07000150</t>
  </si>
  <si>
    <t>Corby</t>
  </si>
  <si>
    <t>E07000153</t>
  </si>
  <si>
    <t>Kettering</t>
  </si>
  <si>
    <t>E07000156</t>
  </si>
  <si>
    <t>Wellingborough</t>
  </si>
  <si>
    <t>E07000165</t>
  </si>
  <si>
    <t>Harrogate</t>
  </si>
  <si>
    <t>E07000168</t>
  </si>
  <si>
    <t>Scarborough</t>
  </si>
  <si>
    <t>E07000176</t>
  </si>
  <si>
    <t>Rushcliffe</t>
  </si>
  <si>
    <t>E07000179</t>
  </si>
  <si>
    <t>South Oxfordshire</t>
  </si>
  <si>
    <t>E07000187</t>
  </si>
  <si>
    <t>Mendip</t>
  </si>
  <si>
    <t>E07000193</t>
  </si>
  <si>
    <t>East Staffordshire</t>
  </si>
  <si>
    <t>E07000207</t>
  </si>
  <si>
    <t>Elmbridge</t>
  </si>
  <si>
    <t>E07000210</t>
  </si>
  <si>
    <t>Mole Valley</t>
  </si>
  <si>
    <t>E07000213</t>
  </si>
  <si>
    <t>Spelthorne</t>
  </si>
  <si>
    <t>E07000216</t>
  </si>
  <si>
    <t>Waverley</t>
  </si>
  <si>
    <t>E07000224</t>
  </si>
  <si>
    <t>Arun</t>
  </si>
  <si>
    <t>E07000227</t>
  </si>
  <si>
    <t>Horsham</t>
  </si>
  <si>
    <t>E07000234</t>
  </si>
  <si>
    <t>Bromsgrove</t>
  </si>
  <si>
    <t>E07000237</t>
  </si>
  <si>
    <t>Worcester</t>
  </si>
  <si>
    <t>E07000005</t>
  </si>
  <si>
    <t>Chiltern</t>
  </si>
  <si>
    <t>E07000008</t>
  </si>
  <si>
    <t>Cambridge</t>
  </si>
  <si>
    <t>E07000029</t>
  </si>
  <si>
    <t>Copeland</t>
  </si>
  <si>
    <t>E07000032</t>
  </si>
  <si>
    <t>Amber Valley</t>
  </si>
  <si>
    <t>E07000035</t>
  </si>
  <si>
    <t>Derbyshire Dales</t>
  </si>
  <si>
    <t>E07000038</t>
  </si>
  <si>
    <t>North East Derbyshire</t>
  </si>
  <si>
    <t>E07000041</t>
  </si>
  <si>
    <t>Exeter</t>
  </si>
  <si>
    <t>E07000044</t>
  </si>
  <si>
    <t>South Hams</t>
  </si>
  <si>
    <t>E07000061</t>
  </si>
  <si>
    <t>Eastbourne</t>
  </si>
  <si>
    <t>E07000064</t>
  </si>
  <si>
    <t>Rother</t>
  </si>
  <si>
    <t>E07000072</t>
  </si>
  <si>
    <t>Epping Forest</t>
  </si>
  <si>
    <t>E07000075</t>
  </si>
  <si>
    <t>Rochford</t>
  </si>
  <si>
    <t>E07000078</t>
  </si>
  <si>
    <t>Cheltenham</t>
  </si>
  <si>
    <t>E07000081</t>
  </si>
  <si>
    <t>Gloucester</t>
  </si>
  <si>
    <t>E07000084</t>
  </si>
  <si>
    <t>Basingstoke and Deane</t>
  </si>
  <si>
    <t>E07000092</t>
  </si>
  <si>
    <t>Rushmoor</t>
  </si>
  <si>
    <t>E07000095</t>
  </si>
  <si>
    <t>Broxbourne</t>
  </si>
  <si>
    <t>E07000098</t>
  </si>
  <si>
    <t>Hertsmere</t>
  </si>
  <si>
    <t>E07000243</t>
  </si>
  <si>
    <t>Stevenage</t>
  </si>
  <si>
    <t>E07000241</t>
  </si>
  <si>
    <t>Welwyn Hatfield</t>
  </si>
  <si>
    <t>E07000112</t>
  </si>
  <si>
    <t>Folkestone and Hythe</t>
  </si>
  <si>
    <t>E07000115</t>
  </si>
  <si>
    <t>Tonbridge and Malling</t>
  </si>
  <si>
    <t>E07000118</t>
  </si>
  <si>
    <t>Chorley</t>
  </si>
  <si>
    <t>E07000121</t>
  </si>
  <si>
    <t>Lancaster</t>
  </si>
  <si>
    <t>E07000124</t>
  </si>
  <si>
    <t>Ribble Valley</t>
  </si>
  <si>
    <t>E07000127</t>
  </si>
  <si>
    <t>West Lancashire</t>
  </si>
  <si>
    <t>E07000135</t>
  </si>
  <si>
    <t>Oadby and Wigston</t>
  </si>
  <si>
    <t>E07000138</t>
  </si>
  <si>
    <t>Lincoln</t>
  </si>
  <si>
    <t>E07000141</t>
  </si>
  <si>
    <t>South Kesteven</t>
  </si>
  <si>
    <t>E07000144</t>
  </si>
  <si>
    <t>Broadland</t>
  </si>
  <si>
    <t>E07000147</t>
  </si>
  <si>
    <t>North Norfolk</t>
  </si>
  <si>
    <t>E07000155</t>
  </si>
  <si>
    <t>South Northamptonshire</t>
  </si>
  <si>
    <t>E07000164</t>
  </si>
  <si>
    <t>Hambleton</t>
  </si>
  <si>
    <t>E07000167</t>
  </si>
  <si>
    <t>Ryedale</t>
  </si>
  <si>
    <t>E07000170</t>
  </si>
  <si>
    <t>Ashfield</t>
  </si>
  <si>
    <t>E07000173</t>
  </si>
  <si>
    <t>Gedling</t>
  </si>
  <si>
    <t>E07000181</t>
  </si>
  <si>
    <t>West Oxfordshire</t>
  </si>
  <si>
    <t>E07000189</t>
  </si>
  <si>
    <t>South Somerset</t>
  </si>
  <si>
    <t>E07000192</t>
  </si>
  <si>
    <t>Cannock Chase</t>
  </si>
  <si>
    <t>E07000195</t>
  </si>
  <si>
    <t>Newcastle-under-Lyme</t>
  </si>
  <si>
    <t>E07000198</t>
  </si>
  <si>
    <t>Staffordshire Moorlands</t>
  </si>
  <si>
    <t>E07000209</t>
  </si>
  <si>
    <t>Guildford</t>
  </si>
  <si>
    <t>E07000212</t>
  </si>
  <si>
    <t>Runnymede</t>
  </si>
  <si>
    <t>E07000215</t>
  </si>
  <si>
    <t>Tandridge</t>
  </si>
  <si>
    <t>E07000218</t>
  </si>
  <si>
    <t>North Warwickshire</t>
  </si>
  <si>
    <t>E07000221</t>
  </si>
  <si>
    <t>Stratford-on-Avon</t>
  </si>
  <si>
    <t>E07000229</t>
  </si>
  <si>
    <t>Worthing</t>
  </si>
  <si>
    <t>E07000236</t>
  </si>
  <si>
    <t>Redditch</t>
  </si>
  <si>
    <t>E07000239</t>
  </si>
  <si>
    <t>Wyre Forest</t>
  </si>
  <si>
    <t>E07000004</t>
  </si>
  <si>
    <t>Aylesbury Vale</t>
  </si>
  <si>
    <t>E07000007</t>
  </si>
  <si>
    <t>Wycombe</t>
  </si>
  <si>
    <t>E07000010</t>
  </si>
  <si>
    <t>Fenland</t>
  </si>
  <si>
    <t>E07000026</t>
  </si>
  <si>
    <t>Allerdale</t>
  </si>
  <si>
    <t>E07000034</t>
  </si>
  <si>
    <t>Chesterfield</t>
  </si>
  <si>
    <t>E07000037</t>
  </si>
  <si>
    <t>High Peak</t>
  </si>
  <si>
    <t>E07000040</t>
  </si>
  <si>
    <t>East Devon</t>
  </si>
  <si>
    <t>E07000043</t>
  </si>
  <si>
    <t>North Devon</t>
  </si>
  <si>
    <t>E07000046</t>
  </si>
  <si>
    <t>Torridge</t>
  </si>
  <si>
    <t>E07000063</t>
  </si>
  <si>
    <t>Lewes</t>
  </si>
  <si>
    <t>E07000066</t>
  </si>
  <si>
    <t>Basildon</t>
  </si>
  <si>
    <t>E07000069</t>
  </si>
  <si>
    <t>Castle Point</t>
  </si>
  <si>
    <t>E07000077</t>
  </si>
  <si>
    <t>Uttlesford</t>
  </si>
  <si>
    <t>E07000080</t>
  </si>
  <si>
    <t>Forest of Dean</t>
  </si>
  <si>
    <t>E07000083</t>
  </si>
  <si>
    <t>Tewkesbury</t>
  </si>
  <si>
    <t>E07000086</t>
  </si>
  <si>
    <t>Eastleigh</t>
  </si>
  <si>
    <t>E07000089</t>
  </si>
  <si>
    <t>Hart</t>
  </si>
  <si>
    <t>E07000242</t>
  </si>
  <si>
    <t>East Hertfordshire</t>
  </si>
  <si>
    <t>E07000240</t>
  </si>
  <si>
    <t>St Albans</t>
  </si>
  <si>
    <t>E07000103</t>
  </si>
  <si>
    <t>Watford</t>
  </si>
  <si>
    <t>E07000106</t>
  </si>
  <si>
    <t>Canterbury</t>
  </si>
  <si>
    <t>E07000109</t>
  </si>
  <si>
    <t>Gravesham</t>
  </si>
  <si>
    <t>E07000120</t>
  </si>
  <si>
    <t>Hyndburn</t>
  </si>
  <si>
    <t>E07000123</t>
  </si>
  <si>
    <t>Preston</t>
  </si>
  <si>
    <t>E07000126</t>
  </si>
  <si>
    <t>South Ribble</t>
  </si>
  <si>
    <t>E07000129</t>
  </si>
  <si>
    <t>Blaby</t>
  </si>
  <si>
    <t>E07000132</t>
  </si>
  <si>
    <t>Hinckley and Bosworth</t>
  </si>
  <si>
    <t>E07000140</t>
  </si>
  <si>
    <t>South Holland</t>
  </si>
  <si>
    <t>E07000143</t>
  </si>
  <si>
    <t>Breckland</t>
  </si>
  <si>
    <t>E07000146</t>
  </si>
  <si>
    <t>King's Lynn and West Norfolk</t>
  </si>
  <si>
    <t>E07000149</t>
  </si>
  <si>
    <t>South Norfolk</t>
  </si>
  <si>
    <t>E07000152</t>
  </si>
  <si>
    <t>East Northamptonshire</t>
  </si>
  <si>
    <t>E07000166</t>
  </si>
  <si>
    <t>Richmondshire</t>
  </si>
  <si>
    <t>E07000169</t>
  </si>
  <si>
    <t>Selby</t>
  </si>
  <si>
    <t>E07000172</t>
  </si>
  <si>
    <t>Broxtowe</t>
  </si>
  <si>
    <t>E07000175</t>
  </si>
  <si>
    <t>Newark and Sherwood</t>
  </si>
  <si>
    <t>E07000178</t>
  </si>
  <si>
    <t>Oxford</t>
  </si>
  <si>
    <t>E07000194</t>
  </si>
  <si>
    <t>Lichfield</t>
  </si>
  <si>
    <t>E07000197</t>
  </si>
  <si>
    <t>Stafford</t>
  </si>
  <si>
    <t>E07000200</t>
  </si>
  <si>
    <t>Babergh</t>
  </si>
  <si>
    <t>E07000203</t>
  </si>
  <si>
    <t>Mid Suffolk</t>
  </si>
  <si>
    <t>E07000214</t>
  </si>
  <si>
    <t>Surrey Heath</t>
  </si>
  <si>
    <t>E07000217</t>
  </si>
  <si>
    <t>Woking</t>
  </si>
  <si>
    <t>E07000220</t>
  </si>
  <si>
    <t>Rugby</t>
  </si>
  <si>
    <t>E07000223</t>
  </si>
  <si>
    <t>Adur</t>
  </si>
  <si>
    <t>E07000226</t>
  </si>
  <si>
    <t>Crawley</t>
  </si>
  <si>
    <t>E07000238</t>
  </si>
  <si>
    <t>Wychavon</t>
  </si>
  <si>
    <t>E07000244</t>
  </si>
  <si>
    <t>East Suffolk</t>
  </si>
  <si>
    <t>E07000245</t>
  </si>
  <si>
    <t>West Suffolk</t>
  </si>
  <si>
    <t>E07000246</t>
  </si>
  <si>
    <t>Somerset West and Taunton</t>
  </si>
  <si>
    <t>AUTHORITY NAME</t>
  </si>
  <si>
    <t>QUARTER 1</t>
  </si>
  <si>
    <t>QUARTER 2</t>
  </si>
  <si>
    <t>QUARTER 3</t>
  </si>
  <si>
    <t>QUARTER 4</t>
  </si>
  <si>
    <t>Total Reported 
(NB not all authorities submit data for all quarters)</t>
  </si>
  <si>
    <t>Number of formal complaints received 2018/19</t>
  </si>
  <si>
    <t>RANK</t>
  </si>
  <si>
    <t>Barnet</t>
  </si>
  <si>
    <t>Barnsley</t>
  </si>
  <si>
    <t>Bexley</t>
  </si>
  <si>
    <t>Birmingham</t>
  </si>
  <si>
    <t>Blackpool</t>
  </si>
  <si>
    <t>Bolton</t>
  </si>
  <si>
    <t>Bracknell Forest</t>
  </si>
  <si>
    <t>Bradford</t>
  </si>
  <si>
    <t>Brent</t>
  </si>
  <si>
    <t>Bromley</t>
  </si>
  <si>
    <t>Buckinghamshire</t>
  </si>
  <si>
    <t>Calderdale</t>
  </si>
  <si>
    <t>Cambridgeshire</t>
  </si>
  <si>
    <t>Camden</t>
  </si>
  <si>
    <t>Coventry</t>
  </si>
  <si>
    <t>Croydon</t>
  </si>
  <si>
    <t>Cumbria</t>
  </si>
  <si>
    <t>Darlington</t>
  </si>
  <si>
    <t>Derby</t>
  </si>
  <si>
    <t>Derbyshire</t>
  </si>
  <si>
    <t>Devon</t>
  </si>
  <si>
    <t>Doncaster</t>
  </si>
  <si>
    <t>Enfield</t>
  </si>
  <si>
    <t>Essex</t>
  </si>
  <si>
    <t>Gloucestershire</t>
  </si>
  <si>
    <t>Greenwich</t>
  </si>
  <si>
    <t>Hackney</t>
  </si>
  <si>
    <t>Halton</t>
  </si>
  <si>
    <t>Hampshire</t>
  </si>
  <si>
    <t>Haringey</t>
  </si>
  <si>
    <t>Harrow</t>
  </si>
  <si>
    <t>Hartlepool</t>
  </si>
  <si>
    <t>Havering</t>
  </si>
  <si>
    <t>Herefordshire</t>
  </si>
  <si>
    <t>Hertfordshire</t>
  </si>
  <si>
    <t>Hillingdon</t>
  </si>
  <si>
    <t>Hounslow</t>
  </si>
  <si>
    <t>Islington</t>
  </si>
  <si>
    <t>Kent</t>
  </si>
  <si>
    <t>Kirklees</t>
  </si>
  <si>
    <t>Knowsley</t>
  </si>
  <si>
    <t>Lambeth</t>
  </si>
  <si>
    <t>Lancashire</t>
  </si>
  <si>
    <t>Leeds</t>
  </si>
  <si>
    <t>Leicester</t>
  </si>
  <si>
    <t>Leicestershire</t>
  </si>
  <si>
    <t>Lewisham</t>
  </si>
  <si>
    <t>Lincolnshire</t>
  </si>
  <si>
    <t>Liverpool</t>
  </si>
  <si>
    <t>Luton</t>
  </si>
  <si>
    <t>Manchester</t>
  </si>
  <si>
    <t>Medway</t>
  </si>
  <si>
    <t>Merton</t>
  </si>
  <si>
    <t>Newham</t>
  </si>
  <si>
    <t>Norfolk</t>
  </si>
  <si>
    <t>North East Lincolnshire</t>
  </si>
  <si>
    <t>North Lincolnshire</t>
  </si>
  <si>
    <t>Northamptonshire</t>
  </si>
  <si>
    <t>Nottingham</t>
  </si>
  <si>
    <t>Nottinghamshire</t>
  </si>
  <si>
    <t>Oldham</t>
  </si>
  <si>
    <t>Oxfordshire</t>
  </si>
  <si>
    <t>Peterborough</t>
  </si>
  <si>
    <t>Plymouth</t>
  </si>
  <si>
    <t>Portsmouth</t>
  </si>
  <si>
    <t>Reading</t>
  </si>
  <si>
    <t>Redbridge</t>
  </si>
  <si>
    <t>Rochdale</t>
  </si>
  <si>
    <t>Rotherham</t>
  </si>
  <si>
    <t>Rutland</t>
  </si>
  <si>
    <t>Salford</t>
  </si>
  <si>
    <t>Sandwell</t>
  </si>
  <si>
    <t>Sefton</t>
  </si>
  <si>
    <t>Sheffield</t>
  </si>
  <si>
    <t>Slough</t>
  </si>
  <si>
    <t>Solihull</t>
  </si>
  <si>
    <t>Somerset</t>
  </si>
  <si>
    <t>Southampton</t>
  </si>
  <si>
    <t>Southwark</t>
  </si>
  <si>
    <t>Staffordshire</t>
  </si>
  <si>
    <t>Stockport</t>
  </si>
  <si>
    <t>Suffolk</t>
  </si>
  <si>
    <t>Sunderland</t>
  </si>
  <si>
    <t>Surrey</t>
  </si>
  <si>
    <t>Sutton</t>
  </si>
  <si>
    <t>Swindon</t>
  </si>
  <si>
    <t>Tameside</t>
  </si>
  <si>
    <t>Thurrock</t>
  </si>
  <si>
    <t>Torbay</t>
  </si>
  <si>
    <t>Trafford</t>
  </si>
  <si>
    <t>Wakefield</t>
  </si>
  <si>
    <t>Walsall</t>
  </si>
  <si>
    <t>Wandsworth</t>
  </si>
  <si>
    <t>Warrington</t>
  </si>
  <si>
    <t>Warwickshire</t>
  </si>
  <si>
    <t>Westminster</t>
  </si>
  <si>
    <t>Wigan</t>
  </si>
  <si>
    <t>Wirral</t>
  </si>
  <si>
    <t>Wokingham</t>
  </si>
  <si>
    <t>Wolverhampton</t>
  </si>
  <si>
    <t>Worcestershire</t>
  </si>
  <si>
    <t>York</t>
  </si>
  <si>
    <t>Bury</t>
  </si>
  <si>
    <t>Dudley</t>
  </si>
  <si>
    <t>Ealing</t>
  </si>
  <si>
    <t>Gateshead</t>
  </si>
  <si>
    <t>Middlesbrough</t>
  </si>
  <si>
    <t>Bristol</t>
  </si>
  <si>
    <t>Durham</t>
  </si>
  <si>
    <t>Cornwall</t>
  </si>
  <si>
    <t>Northumberland</t>
  </si>
  <si>
    <t>Shropshire</t>
  </si>
  <si>
    <t>Cheshire East</t>
  </si>
  <si>
    <t>Wiltshire</t>
  </si>
  <si>
    <t>Dorset</t>
  </si>
  <si>
    <t>no value</t>
  </si>
  <si>
    <t>South bucks</t>
  </si>
  <si>
    <t>East cambridgeshire</t>
  </si>
  <si>
    <t>South cambridgeshire</t>
  </si>
  <si>
    <t>South lakeland</t>
  </si>
  <si>
    <t>Mid devon</t>
  </si>
  <si>
    <t>East hampshire</t>
  </si>
  <si>
    <t>New forest</t>
  </si>
  <si>
    <t>Three rivers</t>
  </si>
  <si>
    <t>North west leicestershire</t>
  </si>
  <si>
    <t>East lindsey</t>
  </si>
  <si>
    <t>Great yarmouth</t>
  </si>
  <si>
    <t>Vale of white horse</t>
  </si>
  <si>
    <t>South staffordshire</t>
  </si>
  <si>
    <t>Epsom and ewell</t>
  </si>
  <si>
    <t>Reigate and banstead</t>
  </si>
  <si>
    <t>Nuneaton and bedworth</t>
  </si>
  <si>
    <t>Mid sussex</t>
  </si>
  <si>
    <t>Malvern hills</t>
  </si>
  <si>
    <t>Barrow-in-furness</t>
  </si>
  <si>
    <t>South derbyshire</t>
  </si>
  <si>
    <t>West devon</t>
  </si>
  <si>
    <t>Test valley</t>
  </si>
  <si>
    <t>North hertfordshire</t>
  </si>
  <si>
    <t>Tunbridge wells</t>
  </si>
  <si>
    <t>North kesteven</t>
  </si>
  <si>
    <t>West lindsey</t>
  </si>
  <si>
    <t>South oxfordshire</t>
  </si>
  <si>
    <t>East staffordshire</t>
  </si>
  <si>
    <t>Mole valley</t>
  </si>
  <si>
    <t>Amber valley</t>
  </si>
  <si>
    <t>Derbyshire dales</t>
  </si>
  <si>
    <t>North east derbyshire</t>
  </si>
  <si>
    <t>South hams</t>
  </si>
  <si>
    <t>Epping forest</t>
  </si>
  <si>
    <t>Basingstoke and deane</t>
  </si>
  <si>
    <t>Welwyn hatfield</t>
  </si>
  <si>
    <t>Folkestone and hythe</t>
  </si>
  <si>
    <t>Tonbridge and malling</t>
  </si>
  <si>
    <t>Ribble valley</t>
  </si>
  <si>
    <t>West lancashire</t>
  </si>
  <si>
    <t>Oadby and wigston</t>
  </si>
  <si>
    <t>South kesteven</t>
  </si>
  <si>
    <t>North norfolk</t>
  </si>
  <si>
    <t>South northamptonshire</t>
  </si>
  <si>
    <t>West oxfordshire</t>
  </si>
  <si>
    <t>South somerset</t>
  </si>
  <si>
    <t>Cannock chase</t>
  </si>
  <si>
    <t>Newcastle-under-lyme</t>
  </si>
  <si>
    <t>Staffordshire moorlands</t>
  </si>
  <si>
    <t>North warwickshire</t>
  </si>
  <si>
    <t>Stratford-on-avon</t>
  </si>
  <si>
    <t>Wyre forest</t>
  </si>
  <si>
    <t>Aylesbury vale</t>
  </si>
  <si>
    <t>High peak</t>
  </si>
  <si>
    <t>East devon</t>
  </si>
  <si>
    <t>North devon</t>
  </si>
  <si>
    <t>Castle point</t>
  </si>
  <si>
    <t>Forest of dean</t>
  </si>
  <si>
    <t>East hertfordshire</t>
  </si>
  <si>
    <t>St albans</t>
  </si>
  <si>
    <t>South ribble</t>
  </si>
  <si>
    <t>Hinckley and bosworth</t>
  </si>
  <si>
    <t>South holland</t>
  </si>
  <si>
    <t>King's lynn and west norfolk</t>
  </si>
  <si>
    <t>South norfolk</t>
  </si>
  <si>
    <t>East northamptonshire</t>
  </si>
  <si>
    <t>Newark and sherwood</t>
  </si>
  <si>
    <t>Mid suffolk</t>
  </si>
  <si>
    <t>Surrey heath</t>
  </si>
  <si>
    <t>East suffolk</t>
  </si>
  <si>
    <t>West suffolk</t>
  </si>
  <si>
    <t>Somerset west and taunton</t>
  </si>
  <si>
    <t>ALL</t>
  </si>
  <si>
    <t>Quarter 1</t>
  </si>
  <si>
    <t>Quarter 2</t>
  </si>
  <si>
    <t>Quarter 3</t>
  </si>
  <si>
    <t>Quarter 4</t>
  </si>
  <si>
    <t>Number of Complaints</t>
  </si>
  <si>
    <t>Rank</t>
  </si>
  <si>
    <t>Q2</t>
  </si>
  <si>
    <t>10 of 57</t>
  </si>
  <si>
    <t>11 of 56</t>
  </si>
  <si>
    <t>4 of 55</t>
  </si>
  <si>
    <t>4 of 51</t>
  </si>
  <si>
    <t>6 of 47</t>
  </si>
  <si>
    <t>E06000059</t>
  </si>
  <si>
    <t>E06000054</t>
  </si>
  <si>
    <t>E06000049</t>
  </si>
  <si>
    <t>E06000023</t>
  </si>
  <si>
    <t>E09000009</t>
  </si>
  <si>
    <t>E10000034</t>
  </si>
  <si>
    <t>E10000031</t>
  </si>
  <si>
    <t>E06000007</t>
  </si>
  <si>
    <t>E08000008</t>
  </si>
  <si>
    <t>E06000030</t>
  </si>
  <si>
    <t>E08000007</t>
  </si>
  <si>
    <t>E10000027</t>
  </si>
  <si>
    <t>E08000029</t>
  </si>
  <si>
    <t>E06000039</t>
  </si>
  <si>
    <t>E06000038</t>
  </si>
  <si>
    <t>E08000004</t>
  </si>
  <si>
    <t>E10000024</t>
  </si>
  <si>
    <t>E06000013</t>
  </si>
  <si>
    <t>E06000012</t>
  </si>
  <si>
    <t>E10000018</t>
  </si>
  <si>
    <t>E08000035</t>
  </si>
  <si>
    <t>E10000016</t>
  </si>
  <si>
    <t>E09000018</t>
  </si>
  <si>
    <t>E09000015</t>
  </si>
  <si>
    <t>E09000014</t>
  </si>
  <si>
    <t>E09000012</t>
  </si>
  <si>
    <t>E10000013</t>
  </si>
  <si>
    <t>E10000008</t>
  </si>
  <si>
    <t>E06000005</t>
  </si>
  <si>
    <t>E09000008</t>
  </si>
  <si>
    <t>E08000033</t>
  </si>
  <si>
    <t>E09000005</t>
  </si>
  <si>
    <t>E06000036</t>
  </si>
  <si>
    <t>E08000025</t>
  </si>
  <si>
    <t>E09000003</t>
  </si>
  <si>
    <t>Periods mean</t>
  </si>
  <si>
    <t>Number of formal complaints received (from 2018/19 Q1 to 201819 Q4) (Pre Release) for all English Authorities</t>
  </si>
  <si>
    <t>East Staffordshire Borough Council</t>
  </si>
  <si>
    <t>Q1</t>
  </si>
  <si>
    <t>Q3</t>
  </si>
  <si>
    <t>Q4</t>
  </si>
  <si>
    <t>Number of formal complaints received per 10,000 population from Q1 2018/19 to Q4 2018/19 (Pre Release)  for all English district local Authorties</t>
  </si>
  <si>
    <t>Number of formal complaints received from Q1 2018/19 to Q4 2018/19 (Pre Release)  for all English district local Authorties</t>
  </si>
  <si>
    <t>2018/19 Q4 (Pre-release)</t>
  </si>
  <si>
    <t>2018/19 Q3 (Pre-release)</t>
  </si>
  <si>
    <t>2018/19 Q2 (Pre-release)</t>
  </si>
  <si>
    <t>2018/19 Q1</t>
  </si>
  <si>
    <t>Bournemouth, christchurch and poole</t>
  </si>
  <si>
    <t>Isles of scilly</t>
  </si>
  <si>
    <t>Central bedfordshire</t>
  </si>
  <si>
    <t>Bedford borough</t>
  </si>
  <si>
    <t>Cheshire west and chester</t>
  </si>
  <si>
    <t>Cheshire east</t>
  </si>
  <si>
    <t>Kingston upon thames</t>
  </si>
  <si>
    <t>Windsor and maidenhead</t>
  </si>
  <si>
    <t>West sussex</t>
  </si>
  <si>
    <t>West berkshire</t>
  </si>
  <si>
    <t>Waltham forest</t>
  </si>
  <si>
    <t>Tower hamlets</t>
  </si>
  <si>
    <t>Telford and wrekin</t>
  </si>
  <si>
    <t>Stoke-on-trent</t>
  </si>
  <si>
    <t>Stockton-on-tees</t>
  </si>
  <si>
    <t>St. helens</t>
  </si>
  <si>
    <t>Southend-on-sea</t>
  </si>
  <si>
    <t>South tyneside</t>
  </si>
  <si>
    <t>South gloucestershire</t>
  </si>
  <si>
    <t>Richmond upon thames</t>
  </si>
  <si>
    <t>Redcar and cleveland</t>
  </si>
  <si>
    <t>North yorkshire</t>
  </si>
  <si>
    <t>North tyneside</t>
  </si>
  <si>
    <t>North somerset</t>
  </si>
  <si>
    <t>North lincolnshire</t>
  </si>
  <si>
    <t>North east lincolnshire</t>
  </si>
  <si>
    <t>Newcastle upon tyne</t>
  </si>
  <si>
    <t>Milton keynes</t>
  </si>
  <si>
    <t>Kingston upon hull</t>
  </si>
  <si>
    <t>Kensington and chelsea</t>
  </si>
  <si>
    <t>Isle of wight</t>
  </si>
  <si>
    <t>Hammersmith and fulham</t>
  </si>
  <si>
    <t>East sussex</t>
  </si>
  <si>
    <t>East riding of yorkshire</t>
  </si>
  <si>
    <t>City of london</t>
  </si>
  <si>
    <t>Brighton and hove</t>
  </si>
  <si>
    <t>Bracknell forest</t>
  </si>
  <si>
    <t>Blackburn with darwen</t>
  </si>
  <si>
    <t>Bath and north east somerset</t>
  </si>
  <si>
    <t>Barking and dagenham</t>
  </si>
  <si>
    <t>Period label</t>
  </si>
  <si>
    <t>Number of formal complaints received per 10,000 population (from Q1 2018/19 to Q4 2018/19) (Pre Release) for all English Authorities</t>
  </si>
  <si>
    <t>Mean for all English Authorities</t>
  </si>
  <si>
    <t>OVERALL RANK</t>
  </si>
  <si>
    <t>STAFFS RANK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</si>
</sst>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Arial"/>
      <family val="2"/>
    </font>
    <font>
      <b/>
      <u/>
      <sz val="16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/>
    </xf>
    <xf numFmtId="0" fontId="18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 wrapText="1"/>
    </xf>
    <xf numFmtId="0" fontId="19" fillId="0" borderId="0" xfId="0" applyFont="1"/>
    <xf numFmtId="3" fontId="0" fillId="0" borderId="0" xfId="0" applyNumberFormat="1"/>
    <xf numFmtId="0" fontId="20" fillId="0" borderId="0" xfId="0" applyFont="1"/>
    <xf numFmtId="0" fontId="21" fillId="0" borderId="0" xfId="0" applyFont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21" fillId="0" borderId="0" xfId="0" applyFont="1"/>
    <xf numFmtId="0" fontId="18" fillId="34" borderId="10" xfId="0" applyFont="1" applyFill="1" applyBorder="1" applyAlignment="1">
      <alignment horizontal="right"/>
    </xf>
    <xf numFmtId="0" fontId="21" fillId="0" borderId="10" xfId="0" applyFont="1" applyBorder="1" applyAlignment="1">
      <alignment horizontal="center"/>
    </xf>
    <xf numFmtId="0" fontId="21" fillId="0" borderId="10" xfId="0" applyFont="1" applyBorder="1"/>
    <xf numFmtId="0" fontId="21" fillId="0" borderId="10" xfId="0" applyFont="1" applyFill="1" applyBorder="1" applyAlignment="1">
      <alignment horizontal="center"/>
    </xf>
    <xf numFmtId="0" fontId="21" fillId="35" borderId="10" xfId="0" applyFont="1" applyFill="1" applyBorder="1" applyAlignment="1">
      <alignment horizontal="center"/>
    </xf>
    <xf numFmtId="0" fontId="22" fillId="36" borderId="10" xfId="0" applyFont="1" applyFill="1" applyBorder="1" applyAlignment="1">
      <alignment horizontal="center"/>
    </xf>
    <xf numFmtId="0" fontId="22" fillId="36" borderId="10" xfId="0" applyFont="1" applyFill="1" applyBorder="1"/>
    <xf numFmtId="0" fontId="19" fillId="0" borderId="0" xfId="0" applyFont="1" applyAlignment="1">
      <alignment horizontal="left"/>
    </xf>
    <xf numFmtId="2" fontId="0" fillId="0" borderId="0" xfId="0" applyNumberFormat="1"/>
    <xf numFmtId="0" fontId="21" fillId="36" borderId="10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6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/>
              <a:t>Number of formal complaints received (from 2018/19 Q1 to 201819 Q4) (Pre Release) for all English Authorities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'bar-13634-chart-2 (3)'!$K$7</c:f>
              <c:strCache>
                <c:ptCount val="1"/>
                <c:pt idx="0">
                  <c:v>Mean for all English Authorities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'bar-13634-chart-2 (3)'!$L$6:$O$6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'bar-13634-chart-2 (3)'!$L$7:$O$7</c:f>
              <c:numCache>
                <c:formatCode>General</c:formatCode>
                <c:ptCount val="4"/>
                <c:pt idx="0">
                  <c:v>232</c:v>
                </c:pt>
                <c:pt idx="1">
                  <c:v>279</c:v>
                </c:pt>
                <c:pt idx="2">
                  <c:v>226</c:v>
                </c:pt>
                <c:pt idx="3">
                  <c:v>170</c:v>
                </c:pt>
              </c:numCache>
            </c:numRef>
          </c:val>
        </c:ser>
        <c:ser>
          <c:idx val="1"/>
          <c:order val="1"/>
          <c:tx>
            <c:strRef>
              <c:f>'bar-13634-chart-2 (3)'!$K$8</c:f>
              <c:strCache>
                <c:ptCount val="1"/>
                <c:pt idx="0">
                  <c:v>East Staffordshire Borough Council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'bar-13634-chart-2 (3)'!$L$6:$O$6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'bar-13634-chart-2 (3)'!$L$8:$O$8</c:f>
              <c:numCache>
                <c:formatCode>General</c:formatCode>
                <c:ptCount val="4"/>
                <c:pt idx="0">
                  <c:v>15</c:v>
                </c:pt>
                <c:pt idx="1">
                  <c:v>8</c:v>
                </c:pt>
                <c:pt idx="2">
                  <c:v>8</c:v>
                </c:pt>
                <c:pt idx="3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1252744"/>
        <c:axId val="341253528"/>
      </c:barChart>
      <c:catAx>
        <c:axId val="341252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1253528"/>
        <c:crosses val="autoZero"/>
        <c:auto val="1"/>
        <c:lblAlgn val="ctr"/>
        <c:lblOffset val="100"/>
        <c:noMultiLvlLbl val="0"/>
      </c:catAx>
      <c:valAx>
        <c:axId val="341253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1252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1" i="0" u="none" strike="noStrike" baseline="0">
                <a:effectLst/>
              </a:rPr>
              <a:t>Number of formal complaints received per 10,000 population from Q1 2018/19 to Q4 2018/19 (Pre Release)  for all English district local Authorities</a:t>
            </a:r>
            <a:r>
              <a:rPr lang="en-GB" sz="1400" b="1" i="0" u="none" strike="noStrike" baseline="0"/>
              <a:t> </a:t>
            </a:r>
            <a:endParaRPr lang="en-GB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'bar-13634-chart-6 (1)'!$H$7</c:f>
              <c:strCache>
                <c:ptCount val="1"/>
                <c:pt idx="0">
                  <c:v>Mean for all English Authorities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'bar-13634-chart-6 (1)'!$I$6:$L$6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'bar-13634-chart-6 (1)'!$I$7:$L$7</c:f>
              <c:numCache>
                <c:formatCode>0.00</c:formatCode>
                <c:ptCount val="4"/>
                <c:pt idx="0">
                  <c:v>5.2266071428571417</c:v>
                </c:pt>
                <c:pt idx="1">
                  <c:v>6.2896363636363644</c:v>
                </c:pt>
                <c:pt idx="2">
                  <c:v>5.25</c:v>
                </c:pt>
                <c:pt idx="3">
                  <c:v>5.4982978723404257</c:v>
                </c:pt>
              </c:numCache>
            </c:numRef>
          </c:val>
        </c:ser>
        <c:ser>
          <c:idx val="1"/>
          <c:order val="1"/>
          <c:tx>
            <c:strRef>
              <c:f>'bar-13634-chart-6 (1)'!$H$8</c:f>
              <c:strCache>
                <c:ptCount val="1"/>
                <c:pt idx="0">
                  <c:v>East Staffordshire Borough Council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'bar-13634-chart-6 (1)'!$I$6:$L$6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'bar-13634-chart-6 (1)'!$I$8:$L$8</c:f>
              <c:numCache>
                <c:formatCode>General</c:formatCode>
                <c:ptCount val="4"/>
                <c:pt idx="0">
                  <c:v>1.26</c:v>
                </c:pt>
                <c:pt idx="1">
                  <c:v>0.67</c:v>
                </c:pt>
                <c:pt idx="2">
                  <c:v>0.67</c:v>
                </c:pt>
                <c:pt idx="3">
                  <c:v>0.93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41251568"/>
        <c:axId val="341253920"/>
      </c:barChart>
      <c:catAx>
        <c:axId val="341251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1253920"/>
        <c:crosses val="autoZero"/>
        <c:auto val="1"/>
        <c:lblAlgn val="ctr"/>
        <c:lblOffset val="100"/>
        <c:noMultiLvlLbl val="0"/>
      </c:catAx>
      <c:valAx>
        <c:axId val="341253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1251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1" i="0" u="none" strike="noStrike" baseline="0">
                <a:effectLst/>
              </a:rPr>
              <a:t>Number of formal complaints received from Q1 2018/19 to Q4 2018/19 (Pre Release)  for all English district local Authorities</a:t>
            </a:r>
            <a:r>
              <a:rPr lang="en-GB" sz="1400" b="1" i="0" u="none" strike="noStrike" baseline="0"/>
              <a:t> </a:t>
            </a:r>
            <a:endParaRPr lang="en-GB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'bar-13634-chart-5 (3)'!$K$8</c:f>
              <c:strCache>
                <c:ptCount val="1"/>
                <c:pt idx="0">
                  <c:v>Mean for all English Authorities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'bar-13634-chart-5 (3)'!$L$7:$O$7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'bar-13634-chart-5 (3)'!$L$8:$O$8</c:f>
              <c:numCache>
                <c:formatCode>0.00</c:formatCode>
                <c:ptCount val="4"/>
                <c:pt idx="0">
                  <c:v>60.375</c:v>
                </c:pt>
                <c:pt idx="1">
                  <c:v>67.909090909090907</c:v>
                </c:pt>
                <c:pt idx="2">
                  <c:v>59.803921568627452</c:v>
                </c:pt>
                <c:pt idx="3">
                  <c:v>61.234042553191486</c:v>
                </c:pt>
              </c:numCache>
            </c:numRef>
          </c:val>
        </c:ser>
        <c:ser>
          <c:idx val="1"/>
          <c:order val="1"/>
          <c:tx>
            <c:strRef>
              <c:f>'bar-13634-chart-5 (3)'!$K$9</c:f>
              <c:strCache>
                <c:ptCount val="1"/>
                <c:pt idx="0">
                  <c:v>East Staffordshire Borough Council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'bar-13634-chart-5 (3)'!$L$7:$O$7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'bar-13634-chart-5 (3)'!$L$9:$O$9</c:f>
              <c:numCache>
                <c:formatCode>General</c:formatCode>
                <c:ptCount val="4"/>
                <c:pt idx="0">
                  <c:v>15</c:v>
                </c:pt>
                <c:pt idx="1">
                  <c:v>8</c:v>
                </c:pt>
                <c:pt idx="2">
                  <c:v>8</c:v>
                </c:pt>
                <c:pt idx="3">
                  <c:v>11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42148024"/>
        <c:axId val="342146456"/>
      </c:barChart>
      <c:catAx>
        <c:axId val="342148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2146456"/>
        <c:crosses val="autoZero"/>
        <c:auto val="1"/>
        <c:lblAlgn val="ctr"/>
        <c:lblOffset val="100"/>
        <c:noMultiLvlLbl val="0"/>
      </c:catAx>
      <c:valAx>
        <c:axId val="342146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2148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1" i="0" u="none" strike="noStrike" baseline="0">
                <a:effectLst/>
              </a:rPr>
              <a:t>Number of formal complaints received per 10,000 population (from Q1 2018/19 to Q4 2018/19) (Pre Release) for all English Authorities</a:t>
            </a:r>
            <a:r>
              <a:rPr lang="en-GB" sz="1400" b="1" i="0" u="none" strike="noStrike" baseline="0"/>
              <a:t> </a:t>
            </a:r>
            <a:endParaRPr lang="en-GB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'bar-13634-chart-4 (3)'!$A$11</c:f>
              <c:strCache>
                <c:ptCount val="1"/>
                <c:pt idx="0">
                  <c:v>Mean for all English Authorities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'bar-13634-chart-4 (3)'!$B$10:$E$10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'bar-13634-chart-4 (3)'!$B$11:$E$11</c:f>
              <c:numCache>
                <c:formatCode>0.00</c:formatCode>
                <c:ptCount val="4"/>
                <c:pt idx="0">
                  <c:v>8.8868539325842733</c:v>
                </c:pt>
                <c:pt idx="1">
                  <c:v>10.036321839080452</c:v>
                </c:pt>
                <c:pt idx="2">
                  <c:v>7.7983116883116903</c:v>
                </c:pt>
                <c:pt idx="3">
                  <c:v>7.3011428571428558</c:v>
                </c:pt>
              </c:numCache>
            </c:numRef>
          </c:val>
        </c:ser>
        <c:ser>
          <c:idx val="1"/>
          <c:order val="1"/>
          <c:tx>
            <c:strRef>
              <c:f>'bar-13634-chart-4 (3)'!$A$12</c:f>
              <c:strCache>
                <c:ptCount val="1"/>
                <c:pt idx="0">
                  <c:v>East Staffordshire Borough Council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'bar-13634-chart-4 (3)'!$B$10:$E$10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'bar-13634-chart-4 (3)'!$B$12:$E$12</c:f>
              <c:numCache>
                <c:formatCode>General</c:formatCode>
                <c:ptCount val="4"/>
                <c:pt idx="0">
                  <c:v>1.26</c:v>
                </c:pt>
                <c:pt idx="1">
                  <c:v>0.67</c:v>
                </c:pt>
                <c:pt idx="2">
                  <c:v>0.67</c:v>
                </c:pt>
                <c:pt idx="3">
                  <c:v>0.93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42147632"/>
        <c:axId val="342144888"/>
      </c:barChart>
      <c:catAx>
        <c:axId val="34214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2144888"/>
        <c:crosses val="autoZero"/>
        <c:auto val="1"/>
        <c:lblAlgn val="ctr"/>
        <c:lblOffset val="100"/>
        <c:noMultiLvlLbl val="0"/>
      </c:catAx>
      <c:valAx>
        <c:axId val="342144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2147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428625</xdr:colOff>
      <xdr:row>9</xdr:row>
      <xdr:rowOff>4762</xdr:rowOff>
    </xdr:from>
    <xdr:to>
      <xdr:col>18</xdr:col>
      <xdr:colOff>200025</xdr:colOff>
      <xdr:row>29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276225</xdr:colOff>
      <xdr:row>9</xdr:row>
      <xdr:rowOff>119061</xdr:rowOff>
    </xdr:from>
    <xdr:to>
      <xdr:col>18</xdr:col>
      <xdr:colOff>161925</xdr:colOff>
      <xdr:row>30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485774</xdr:colOff>
      <xdr:row>11</xdr:row>
      <xdr:rowOff>4761</xdr:rowOff>
    </xdr:from>
    <xdr:to>
      <xdr:col>21</xdr:col>
      <xdr:colOff>123825</xdr:colOff>
      <xdr:row>32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12</xdr:row>
      <xdr:rowOff>185736</xdr:rowOff>
    </xdr:from>
    <xdr:to>
      <xdr:col>10</xdr:col>
      <xdr:colOff>342901</xdr:colOff>
      <xdr:row>33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activeCell="E10" sqref="E10"/>
    </sheetView>
  </sheetViews>
  <sheetFormatPr defaultRowHeight="15" x14ac:dyDescent="0.2"/>
  <cols>
    <col min="1" max="1" width="32.7109375" style="9" customWidth="1"/>
    <col min="2" max="6" width="14.7109375" style="9" customWidth="1"/>
    <col min="7" max="7" width="11.7109375" style="9" customWidth="1"/>
    <col min="8" max="16384" width="9.140625" style="9"/>
  </cols>
  <sheetData>
    <row r="1" spans="1:7" s="6" customFormat="1" ht="20.25" x14ac:dyDescent="0.3">
      <c r="A1" s="4" t="s">
        <v>399</v>
      </c>
    </row>
    <row r="3" spans="1:7" ht="15.75" x14ac:dyDescent="0.25">
      <c r="A3" s="7"/>
      <c r="B3" s="8" t="s">
        <v>589</v>
      </c>
      <c r="C3" s="8" t="s">
        <v>590</v>
      </c>
      <c r="D3" s="8" t="s">
        <v>591</v>
      </c>
      <c r="E3" s="8" t="s">
        <v>592</v>
      </c>
      <c r="F3" s="8" t="s">
        <v>593</v>
      </c>
      <c r="G3" s="7"/>
    </row>
    <row r="4" spans="1:7" ht="15.75" x14ac:dyDescent="0.25">
      <c r="A4" s="10" t="s">
        <v>594</v>
      </c>
      <c r="B4" s="11">
        <f>SUM(C4:F4)</f>
        <v>42</v>
      </c>
      <c r="C4" s="11">
        <v>15</v>
      </c>
      <c r="D4" s="11">
        <v>8</v>
      </c>
      <c r="E4" s="11">
        <v>8</v>
      </c>
      <c r="F4" s="11">
        <v>11</v>
      </c>
      <c r="G4" s="7"/>
    </row>
    <row r="5" spans="1:7" ht="15.75" x14ac:dyDescent="0.25">
      <c r="A5" s="10" t="s">
        <v>595</v>
      </c>
      <c r="B5" s="11" t="s">
        <v>597</v>
      </c>
      <c r="C5" s="11" t="s">
        <v>598</v>
      </c>
      <c r="D5" s="11" t="s">
        <v>599</v>
      </c>
      <c r="E5" s="11" t="s">
        <v>600</v>
      </c>
      <c r="F5" s="11" t="s">
        <v>601</v>
      </c>
      <c r="G5" s="7"/>
    </row>
    <row r="6" spans="1:7" x14ac:dyDescent="0.2">
      <c r="A6" s="7"/>
      <c r="B6" s="7"/>
      <c r="C6" s="7"/>
      <c r="D6" s="7"/>
      <c r="E6" s="7"/>
      <c r="F6" s="7"/>
      <c r="G6" s="7"/>
    </row>
  </sheetData>
  <pageMargins left="0.7" right="0.7" top="0.75" bottom="0.75" header="0.3" footer="0.3"/>
  <pageSetup paperSize="9" orientation="portrait" horizontalDpi="300" verticalDpi="0" copies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7"/>
  <sheetViews>
    <sheetView topLeftCell="J11" workbookViewId="0">
      <selection activeCell="W28" sqref="W28"/>
    </sheetView>
  </sheetViews>
  <sheetFormatPr defaultRowHeight="15" x14ac:dyDescent="0.25"/>
  <sheetData>
    <row r="1" spans="1:15" x14ac:dyDescent="0.25">
      <c r="A1" t="s">
        <v>0</v>
      </c>
      <c r="B1" t="s">
        <v>1</v>
      </c>
      <c r="C1" t="s">
        <v>2</v>
      </c>
      <c r="D1" t="s">
        <v>2</v>
      </c>
      <c r="E1" t="s">
        <v>2</v>
      </c>
      <c r="F1" t="s">
        <v>2</v>
      </c>
    </row>
    <row r="2" spans="1:15" x14ac:dyDescent="0.25">
      <c r="C2" t="s">
        <v>3</v>
      </c>
      <c r="D2" t="s">
        <v>4</v>
      </c>
      <c r="E2" t="s">
        <v>5</v>
      </c>
      <c r="F2" t="s">
        <v>6</v>
      </c>
    </row>
    <row r="3" spans="1:15" x14ac:dyDescent="0.25">
      <c r="C3" t="s">
        <v>7</v>
      </c>
      <c r="D3" t="s">
        <v>7</v>
      </c>
      <c r="E3" t="s">
        <v>7</v>
      </c>
      <c r="F3" t="s">
        <v>7</v>
      </c>
    </row>
    <row r="4" spans="1:15" x14ac:dyDescent="0.25">
      <c r="C4" t="s">
        <v>7</v>
      </c>
      <c r="D4" t="s">
        <v>7</v>
      </c>
      <c r="E4" t="s">
        <v>7</v>
      </c>
      <c r="F4" t="s">
        <v>7</v>
      </c>
    </row>
    <row r="5" spans="1:15" x14ac:dyDescent="0.25">
      <c r="A5" t="s">
        <v>8</v>
      </c>
      <c r="B5" t="s">
        <v>9</v>
      </c>
      <c r="C5">
        <v>10</v>
      </c>
      <c r="D5" t="s">
        <v>10</v>
      </c>
      <c r="E5" t="s">
        <v>10</v>
      </c>
      <c r="F5" t="s">
        <v>10</v>
      </c>
      <c r="K5" t="s">
        <v>644</v>
      </c>
    </row>
    <row r="6" spans="1:15" x14ac:dyDescent="0.25">
      <c r="A6" t="s">
        <v>11</v>
      </c>
      <c r="B6" t="s">
        <v>12</v>
      </c>
      <c r="C6">
        <v>1</v>
      </c>
      <c r="D6">
        <v>22</v>
      </c>
      <c r="E6">
        <v>9</v>
      </c>
      <c r="F6">
        <v>23</v>
      </c>
    </row>
    <row r="7" spans="1:15" x14ac:dyDescent="0.25">
      <c r="A7" t="s">
        <v>13</v>
      </c>
      <c r="B7" t="s">
        <v>14</v>
      </c>
      <c r="C7" t="s">
        <v>10</v>
      </c>
      <c r="D7" t="s">
        <v>10</v>
      </c>
      <c r="E7" t="s">
        <v>10</v>
      </c>
      <c r="F7" t="s">
        <v>10</v>
      </c>
      <c r="L7" t="s">
        <v>640</v>
      </c>
      <c r="M7" t="s">
        <v>596</v>
      </c>
      <c r="N7" t="s">
        <v>641</v>
      </c>
      <c r="O7" t="s">
        <v>642</v>
      </c>
    </row>
    <row r="8" spans="1:15" x14ac:dyDescent="0.25">
      <c r="A8" t="s">
        <v>15</v>
      </c>
      <c r="B8" t="s">
        <v>16</v>
      </c>
      <c r="C8">
        <v>7</v>
      </c>
      <c r="D8" t="s">
        <v>10</v>
      </c>
      <c r="E8" t="s">
        <v>10</v>
      </c>
      <c r="F8" t="s">
        <v>10</v>
      </c>
      <c r="K8" t="s">
        <v>691</v>
      </c>
      <c r="L8" s="18">
        <v>60.375</v>
      </c>
      <c r="M8" s="18">
        <v>67.909090909090907</v>
      </c>
      <c r="N8" s="18">
        <v>59.803921568627452</v>
      </c>
      <c r="O8" s="18">
        <v>61.234042553191486</v>
      </c>
    </row>
    <row r="9" spans="1:15" x14ac:dyDescent="0.25">
      <c r="A9" t="s">
        <v>17</v>
      </c>
      <c r="B9" t="s">
        <v>18</v>
      </c>
      <c r="C9" t="s">
        <v>10</v>
      </c>
      <c r="D9" t="s">
        <v>10</v>
      </c>
      <c r="E9" t="s">
        <v>10</v>
      </c>
      <c r="F9" t="s">
        <v>10</v>
      </c>
      <c r="K9" t="s">
        <v>639</v>
      </c>
      <c r="L9">
        <v>15</v>
      </c>
      <c r="M9">
        <v>8</v>
      </c>
      <c r="N9">
        <v>8</v>
      </c>
      <c r="O9">
        <v>11</v>
      </c>
    </row>
    <row r="10" spans="1:15" x14ac:dyDescent="0.25">
      <c r="A10" t="s">
        <v>19</v>
      </c>
      <c r="B10" t="s">
        <v>20</v>
      </c>
      <c r="C10">
        <v>78</v>
      </c>
      <c r="D10">
        <v>97</v>
      </c>
      <c r="E10">
        <v>87</v>
      </c>
      <c r="F10">
        <v>91</v>
      </c>
    </row>
    <row r="11" spans="1:15" x14ac:dyDescent="0.25">
      <c r="A11" t="s">
        <v>21</v>
      </c>
      <c r="B11" t="s">
        <v>22</v>
      </c>
      <c r="C11" t="s">
        <v>10</v>
      </c>
      <c r="D11" t="s">
        <v>10</v>
      </c>
      <c r="E11" t="s">
        <v>10</v>
      </c>
      <c r="F11" t="s">
        <v>10</v>
      </c>
    </row>
    <row r="12" spans="1:15" x14ac:dyDescent="0.25">
      <c r="A12" t="s">
        <v>23</v>
      </c>
      <c r="B12" t="s">
        <v>24</v>
      </c>
      <c r="C12" t="s">
        <v>10</v>
      </c>
      <c r="D12" t="s">
        <v>10</v>
      </c>
      <c r="E12" t="s">
        <v>10</v>
      </c>
      <c r="F12" t="s">
        <v>10</v>
      </c>
    </row>
    <row r="13" spans="1:15" x14ac:dyDescent="0.25">
      <c r="A13" t="s">
        <v>25</v>
      </c>
      <c r="B13" t="s">
        <v>26</v>
      </c>
      <c r="C13" t="s">
        <v>10</v>
      </c>
      <c r="D13" t="s">
        <v>10</v>
      </c>
      <c r="E13" t="s">
        <v>10</v>
      </c>
      <c r="F13" t="s">
        <v>10</v>
      </c>
    </row>
    <row r="14" spans="1:15" x14ac:dyDescent="0.25">
      <c r="A14" t="s">
        <v>27</v>
      </c>
      <c r="B14" t="s">
        <v>28</v>
      </c>
      <c r="C14" t="s">
        <v>10</v>
      </c>
      <c r="D14" t="s">
        <v>10</v>
      </c>
      <c r="E14" t="s">
        <v>10</v>
      </c>
      <c r="F14" t="s">
        <v>10</v>
      </c>
    </row>
    <row r="15" spans="1:15" x14ac:dyDescent="0.25">
      <c r="A15" t="s">
        <v>29</v>
      </c>
      <c r="B15" t="s">
        <v>30</v>
      </c>
      <c r="C15" t="s">
        <v>10</v>
      </c>
      <c r="D15" t="s">
        <v>10</v>
      </c>
      <c r="E15" t="s">
        <v>10</v>
      </c>
      <c r="F15" t="s">
        <v>10</v>
      </c>
    </row>
    <row r="16" spans="1:15" x14ac:dyDescent="0.25">
      <c r="A16" t="s">
        <v>31</v>
      </c>
      <c r="B16" t="s">
        <v>32</v>
      </c>
      <c r="C16" t="s">
        <v>10</v>
      </c>
      <c r="D16" t="s">
        <v>10</v>
      </c>
      <c r="E16" t="s">
        <v>10</v>
      </c>
      <c r="F16" t="s">
        <v>10</v>
      </c>
    </row>
    <row r="17" spans="1:6" x14ac:dyDescent="0.25">
      <c r="A17" t="s">
        <v>33</v>
      </c>
      <c r="B17" t="s">
        <v>34</v>
      </c>
      <c r="C17" t="s">
        <v>10</v>
      </c>
      <c r="D17" t="s">
        <v>10</v>
      </c>
      <c r="E17" t="s">
        <v>10</v>
      </c>
      <c r="F17" t="s">
        <v>10</v>
      </c>
    </row>
    <row r="18" spans="1:6" x14ac:dyDescent="0.25">
      <c r="A18" t="s">
        <v>35</v>
      </c>
      <c r="B18" t="s">
        <v>36</v>
      </c>
      <c r="C18" t="s">
        <v>10</v>
      </c>
      <c r="D18" t="s">
        <v>10</v>
      </c>
      <c r="E18" t="s">
        <v>10</v>
      </c>
      <c r="F18" t="s">
        <v>10</v>
      </c>
    </row>
    <row r="19" spans="1:6" x14ac:dyDescent="0.25">
      <c r="A19" t="s">
        <v>37</v>
      </c>
      <c r="B19" t="s">
        <v>38</v>
      </c>
      <c r="C19">
        <v>11</v>
      </c>
      <c r="D19">
        <v>7</v>
      </c>
      <c r="E19" t="s">
        <v>10</v>
      </c>
      <c r="F19">
        <v>10</v>
      </c>
    </row>
    <row r="20" spans="1:6" x14ac:dyDescent="0.25">
      <c r="A20" t="s">
        <v>39</v>
      </c>
      <c r="B20" t="s">
        <v>40</v>
      </c>
      <c r="C20">
        <v>29</v>
      </c>
      <c r="D20">
        <v>17</v>
      </c>
      <c r="E20">
        <v>26</v>
      </c>
      <c r="F20">
        <v>30</v>
      </c>
    </row>
    <row r="21" spans="1:6" x14ac:dyDescent="0.25">
      <c r="A21" t="s">
        <v>41</v>
      </c>
      <c r="B21" t="s">
        <v>42</v>
      </c>
      <c r="C21" t="s">
        <v>10</v>
      </c>
      <c r="D21" t="s">
        <v>10</v>
      </c>
      <c r="E21" t="s">
        <v>10</v>
      </c>
      <c r="F21" t="s">
        <v>10</v>
      </c>
    </row>
    <row r="22" spans="1:6" x14ac:dyDescent="0.25">
      <c r="A22" t="s">
        <v>43</v>
      </c>
      <c r="B22" t="s">
        <v>44</v>
      </c>
      <c r="C22" t="s">
        <v>10</v>
      </c>
      <c r="D22" t="s">
        <v>10</v>
      </c>
      <c r="E22" t="s">
        <v>10</v>
      </c>
      <c r="F22" t="s">
        <v>10</v>
      </c>
    </row>
    <row r="23" spans="1:6" x14ac:dyDescent="0.25">
      <c r="A23" t="s">
        <v>45</v>
      </c>
      <c r="B23" t="s">
        <v>46</v>
      </c>
      <c r="C23" t="s">
        <v>10</v>
      </c>
      <c r="D23" t="s">
        <v>10</v>
      </c>
      <c r="E23" t="s">
        <v>10</v>
      </c>
      <c r="F23" t="s">
        <v>10</v>
      </c>
    </row>
    <row r="24" spans="1:6" x14ac:dyDescent="0.25">
      <c r="A24" t="s">
        <v>47</v>
      </c>
      <c r="B24" t="s">
        <v>48</v>
      </c>
      <c r="C24" t="s">
        <v>10</v>
      </c>
      <c r="D24" t="s">
        <v>10</v>
      </c>
      <c r="E24" t="s">
        <v>10</v>
      </c>
      <c r="F24" t="s">
        <v>10</v>
      </c>
    </row>
    <row r="25" spans="1:6" x14ac:dyDescent="0.25">
      <c r="A25" t="s">
        <v>49</v>
      </c>
      <c r="B25" t="s">
        <v>50</v>
      </c>
      <c r="C25">
        <v>19</v>
      </c>
      <c r="D25">
        <v>19</v>
      </c>
      <c r="E25">
        <v>23</v>
      </c>
      <c r="F25" t="s">
        <v>10</v>
      </c>
    </row>
    <row r="26" spans="1:6" x14ac:dyDescent="0.25">
      <c r="A26" t="s">
        <v>51</v>
      </c>
      <c r="B26" t="s">
        <v>52</v>
      </c>
      <c r="C26" t="s">
        <v>10</v>
      </c>
      <c r="D26" t="s">
        <v>10</v>
      </c>
      <c r="E26" t="s">
        <v>10</v>
      </c>
      <c r="F26" t="s">
        <v>10</v>
      </c>
    </row>
    <row r="27" spans="1:6" x14ac:dyDescent="0.25">
      <c r="A27" t="s">
        <v>53</v>
      </c>
      <c r="B27" t="s">
        <v>54</v>
      </c>
      <c r="C27" t="s">
        <v>10</v>
      </c>
      <c r="D27" t="s">
        <v>10</v>
      </c>
      <c r="E27" t="s">
        <v>10</v>
      </c>
      <c r="F27" t="s">
        <v>10</v>
      </c>
    </row>
    <row r="28" spans="1:6" x14ac:dyDescent="0.25">
      <c r="A28" t="s">
        <v>55</v>
      </c>
      <c r="B28" t="s">
        <v>56</v>
      </c>
      <c r="C28" t="s">
        <v>10</v>
      </c>
      <c r="D28" t="s">
        <v>10</v>
      </c>
      <c r="E28" t="s">
        <v>10</v>
      </c>
      <c r="F28" t="s">
        <v>10</v>
      </c>
    </row>
    <row r="29" spans="1:6" x14ac:dyDescent="0.25">
      <c r="A29" t="s">
        <v>57</v>
      </c>
      <c r="B29" t="s">
        <v>58</v>
      </c>
      <c r="C29" t="s">
        <v>10</v>
      </c>
      <c r="D29" t="s">
        <v>10</v>
      </c>
      <c r="E29" t="s">
        <v>10</v>
      </c>
      <c r="F29" t="s">
        <v>10</v>
      </c>
    </row>
    <row r="30" spans="1:6" x14ac:dyDescent="0.25">
      <c r="A30" t="s">
        <v>59</v>
      </c>
      <c r="B30" t="s">
        <v>60</v>
      </c>
      <c r="C30" t="s">
        <v>10</v>
      </c>
      <c r="D30" t="s">
        <v>10</v>
      </c>
      <c r="E30" t="s">
        <v>10</v>
      </c>
      <c r="F30" t="s">
        <v>10</v>
      </c>
    </row>
    <row r="31" spans="1:6" x14ac:dyDescent="0.25">
      <c r="A31" t="s">
        <v>61</v>
      </c>
      <c r="B31" t="s">
        <v>62</v>
      </c>
      <c r="C31" t="s">
        <v>10</v>
      </c>
      <c r="D31" t="s">
        <v>10</v>
      </c>
      <c r="E31" t="s">
        <v>10</v>
      </c>
      <c r="F31" t="s">
        <v>10</v>
      </c>
    </row>
    <row r="32" spans="1:6" x14ac:dyDescent="0.25">
      <c r="A32" t="s">
        <v>63</v>
      </c>
      <c r="B32" t="s">
        <v>64</v>
      </c>
      <c r="C32">
        <v>13</v>
      </c>
      <c r="D32">
        <v>23</v>
      </c>
      <c r="E32">
        <v>24</v>
      </c>
      <c r="F32">
        <v>20</v>
      </c>
    </row>
    <row r="33" spans="1:6" x14ac:dyDescent="0.25">
      <c r="A33" t="s">
        <v>65</v>
      </c>
      <c r="B33" t="s">
        <v>66</v>
      </c>
      <c r="C33" t="s">
        <v>10</v>
      </c>
      <c r="D33" t="s">
        <v>10</v>
      </c>
      <c r="E33" t="s">
        <v>10</v>
      </c>
      <c r="F33" t="s">
        <v>10</v>
      </c>
    </row>
    <row r="34" spans="1:6" x14ac:dyDescent="0.25">
      <c r="A34" t="s">
        <v>67</v>
      </c>
      <c r="B34" t="s">
        <v>68</v>
      </c>
      <c r="C34">
        <v>463</v>
      </c>
      <c r="D34">
        <v>411</v>
      </c>
      <c r="E34">
        <v>395</v>
      </c>
      <c r="F34">
        <v>364</v>
      </c>
    </row>
    <row r="35" spans="1:6" x14ac:dyDescent="0.25">
      <c r="A35" t="s">
        <v>69</v>
      </c>
      <c r="B35" t="s">
        <v>70</v>
      </c>
      <c r="C35" t="s">
        <v>10</v>
      </c>
      <c r="D35">
        <v>672</v>
      </c>
      <c r="E35">
        <v>250</v>
      </c>
      <c r="F35">
        <v>243</v>
      </c>
    </row>
    <row r="36" spans="1:6" x14ac:dyDescent="0.25">
      <c r="A36" t="s">
        <v>71</v>
      </c>
      <c r="B36" t="s">
        <v>72</v>
      </c>
      <c r="C36" t="s">
        <v>10</v>
      </c>
      <c r="D36" t="s">
        <v>10</v>
      </c>
      <c r="E36" t="s">
        <v>10</v>
      </c>
      <c r="F36" t="s">
        <v>10</v>
      </c>
    </row>
    <row r="37" spans="1:6" x14ac:dyDescent="0.25">
      <c r="A37" t="s">
        <v>73</v>
      </c>
      <c r="B37" t="s">
        <v>74</v>
      </c>
      <c r="C37" t="s">
        <v>10</v>
      </c>
      <c r="D37" t="s">
        <v>10</v>
      </c>
      <c r="E37" t="s">
        <v>10</v>
      </c>
      <c r="F37" t="s">
        <v>10</v>
      </c>
    </row>
    <row r="38" spans="1:6" x14ac:dyDescent="0.25">
      <c r="A38" t="s">
        <v>75</v>
      </c>
      <c r="B38" t="s">
        <v>76</v>
      </c>
      <c r="C38">
        <v>29</v>
      </c>
      <c r="D38">
        <v>30</v>
      </c>
      <c r="E38">
        <v>23</v>
      </c>
      <c r="F38">
        <v>29</v>
      </c>
    </row>
    <row r="39" spans="1:6" x14ac:dyDescent="0.25">
      <c r="A39" t="s">
        <v>77</v>
      </c>
      <c r="B39" t="s">
        <v>78</v>
      </c>
      <c r="C39" t="s">
        <v>10</v>
      </c>
      <c r="D39" t="s">
        <v>10</v>
      </c>
      <c r="E39" t="s">
        <v>10</v>
      </c>
      <c r="F39" t="s">
        <v>10</v>
      </c>
    </row>
    <row r="40" spans="1:6" x14ac:dyDescent="0.25">
      <c r="A40" t="s">
        <v>79</v>
      </c>
      <c r="B40" t="s">
        <v>80</v>
      </c>
      <c r="C40">
        <v>57</v>
      </c>
      <c r="D40">
        <v>62</v>
      </c>
      <c r="E40">
        <v>65</v>
      </c>
      <c r="F40" t="s">
        <v>10</v>
      </c>
    </row>
    <row r="41" spans="1:6" x14ac:dyDescent="0.25">
      <c r="A41" t="s">
        <v>81</v>
      </c>
      <c r="B41" t="s">
        <v>82</v>
      </c>
      <c r="C41" t="s">
        <v>10</v>
      </c>
      <c r="D41" t="s">
        <v>10</v>
      </c>
      <c r="E41" t="s">
        <v>10</v>
      </c>
      <c r="F41" t="s">
        <v>10</v>
      </c>
    </row>
    <row r="42" spans="1:6" x14ac:dyDescent="0.25">
      <c r="A42" t="s">
        <v>83</v>
      </c>
      <c r="B42" t="s">
        <v>84</v>
      </c>
      <c r="C42" t="s">
        <v>10</v>
      </c>
      <c r="D42" t="s">
        <v>10</v>
      </c>
      <c r="E42" t="s">
        <v>10</v>
      </c>
      <c r="F42" t="s">
        <v>10</v>
      </c>
    </row>
    <row r="43" spans="1:6" x14ac:dyDescent="0.25">
      <c r="A43" t="s">
        <v>85</v>
      </c>
      <c r="B43" t="s">
        <v>86</v>
      </c>
      <c r="C43">
        <v>23</v>
      </c>
      <c r="D43">
        <v>10</v>
      </c>
      <c r="E43">
        <v>28</v>
      </c>
      <c r="F43">
        <v>10</v>
      </c>
    </row>
    <row r="44" spans="1:6" x14ac:dyDescent="0.25">
      <c r="A44" t="s">
        <v>87</v>
      </c>
      <c r="B44" t="s">
        <v>88</v>
      </c>
      <c r="C44">
        <v>57</v>
      </c>
      <c r="D44">
        <v>57</v>
      </c>
      <c r="E44">
        <v>69</v>
      </c>
      <c r="F44">
        <v>84</v>
      </c>
    </row>
    <row r="45" spans="1:6" x14ac:dyDescent="0.25">
      <c r="A45" t="s">
        <v>89</v>
      </c>
      <c r="B45" t="s">
        <v>90</v>
      </c>
      <c r="C45">
        <v>172</v>
      </c>
      <c r="D45">
        <v>143</v>
      </c>
      <c r="E45">
        <v>100</v>
      </c>
      <c r="F45">
        <v>103</v>
      </c>
    </row>
    <row r="46" spans="1:6" x14ac:dyDescent="0.25">
      <c r="A46" t="s">
        <v>91</v>
      </c>
      <c r="B46" t="s">
        <v>92</v>
      </c>
      <c r="C46">
        <v>181</v>
      </c>
      <c r="D46">
        <v>158</v>
      </c>
      <c r="E46">
        <v>91</v>
      </c>
      <c r="F46">
        <v>92</v>
      </c>
    </row>
    <row r="47" spans="1:6" x14ac:dyDescent="0.25">
      <c r="A47" t="s">
        <v>93</v>
      </c>
      <c r="B47" t="s">
        <v>94</v>
      </c>
      <c r="C47" t="s">
        <v>10</v>
      </c>
      <c r="D47" t="s">
        <v>10</v>
      </c>
      <c r="E47" t="s">
        <v>10</v>
      </c>
      <c r="F47" t="s">
        <v>10</v>
      </c>
    </row>
    <row r="48" spans="1:6" x14ac:dyDescent="0.25">
      <c r="A48" t="s">
        <v>95</v>
      </c>
      <c r="B48" t="s">
        <v>96</v>
      </c>
      <c r="C48">
        <v>249</v>
      </c>
      <c r="D48">
        <v>234</v>
      </c>
      <c r="E48">
        <v>261</v>
      </c>
      <c r="F48">
        <v>257</v>
      </c>
    </row>
    <row r="49" spans="1:6" x14ac:dyDescent="0.25">
      <c r="A49" t="s">
        <v>97</v>
      </c>
      <c r="B49" t="s">
        <v>98</v>
      </c>
      <c r="C49" t="s">
        <v>10</v>
      </c>
      <c r="D49" t="s">
        <v>10</v>
      </c>
      <c r="E49" t="s">
        <v>10</v>
      </c>
      <c r="F49" t="s">
        <v>10</v>
      </c>
    </row>
    <row r="50" spans="1:6" x14ac:dyDescent="0.25">
      <c r="A50" t="s">
        <v>99</v>
      </c>
      <c r="B50" t="s">
        <v>100</v>
      </c>
      <c r="C50" t="s">
        <v>10</v>
      </c>
      <c r="D50" t="s">
        <v>10</v>
      </c>
      <c r="E50" t="s">
        <v>10</v>
      </c>
      <c r="F50" t="s">
        <v>10</v>
      </c>
    </row>
    <row r="51" spans="1:6" x14ac:dyDescent="0.25">
      <c r="A51" t="s">
        <v>101</v>
      </c>
      <c r="B51" t="s">
        <v>102</v>
      </c>
      <c r="C51">
        <v>62</v>
      </c>
      <c r="D51">
        <v>46</v>
      </c>
      <c r="E51">
        <v>47</v>
      </c>
      <c r="F51">
        <v>41</v>
      </c>
    </row>
    <row r="52" spans="1:6" x14ac:dyDescent="0.25">
      <c r="A52" t="s">
        <v>103</v>
      </c>
      <c r="B52" t="s">
        <v>104</v>
      </c>
      <c r="C52">
        <v>10</v>
      </c>
      <c r="D52">
        <v>5</v>
      </c>
      <c r="E52">
        <v>6</v>
      </c>
      <c r="F52">
        <v>5</v>
      </c>
    </row>
    <row r="53" spans="1:6" x14ac:dyDescent="0.25">
      <c r="A53" t="s">
        <v>105</v>
      </c>
      <c r="B53" t="s">
        <v>106</v>
      </c>
      <c r="C53" t="s">
        <v>10</v>
      </c>
      <c r="D53" t="s">
        <v>10</v>
      </c>
      <c r="E53" t="s">
        <v>10</v>
      </c>
      <c r="F53" t="s">
        <v>10</v>
      </c>
    </row>
    <row r="54" spans="1:6" x14ac:dyDescent="0.25">
      <c r="A54" t="s">
        <v>107</v>
      </c>
      <c r="B54" t="s">
        <v>108</v>
      </c>
      <c r="C54" t="s">
        <v>10</v>
      </c>
      <c r="D54" t="s">
        <v>10</v>
      </c>
      <c r="E54" t="s">
        <v>10</v>
      </c>
      <c r="F54" t="s">
        <v>10</v>
      </c>
    </row>
    <row r="55" spans="1:6" x14ac:dyDescent="0.25">
      <c r="A55" t="s">
        <v>109</v>
      </c>
      <c r="B55" t="s">
        <v>110</v>
      </c>
      <c r="C55" t="s">
        <v>10</v>
      </c>
      <c r="D55" t="s">
        <v>10</v>
      </c>
      <c r="E55" t="s">
        <v>10</v>
      </c>
      <c r="F55" t="s">
        <v>10</v>
      </c>
    </row>
    <row r="56" spans="1:6" x14ac:dyDescent="0.25">
      <c r="A56" t="s">
        <v>111</v>
      </c>
      <c r="B56" t="s">
        <v>112</v>
      </c>
      <c r="C56" t="s">
        <v>10</v>
      </c>
      <c r="D56" t="s">
        <v>10</v>
      </c>
      <c r="E56" t="s">
        <v>10</v>
      </c>
      <c r="F56" t="s">
        <v>10</v>
      </c>
    </row>
    <row r="57" spans="1:6" x14ac:dyDescent="0.25">
      <c r="A57" t="s">
        <v>113</v>
      </c>
      <c r="B57" t="s">
        <v>114</v>
      </c>
      <c r="C57">
        <v>69</v>
      </c>
      <c r="D57">
        <v>64</v>
      </c>
      <c r="E57">
        <v>87</v>
      </c>
      <c r="F57">
        <v>50</v>
      </c>
    </row>
    <row r="58" spans="1:6" x14ac:dyDescent="0.25">
      <c r="A58" t="s">
        <v>115</v>
      </c>
      <c r="B58" t="s">
        <v>116</v>
      </c>
      <c r="C58" t="s">
        <v>10</v>
      </c>
      <c r="D58" t="s">
        <v>10</v>
      </c>
      <c r="E58" t="s">
        <v>10</v>
      </c>
      <c r="F58" t="s">
        <v>10</v>
      </c>
    </row>
    <row r="59" spans="1:6" x14ac:dyDescent="0.25">
      <c r="A59" t="s">
        <v>117</v>
      </c>
      <c r="B59" t="s">
        <v>118</v>
      </c>
      <c r="C59" t="s">
        <v>10</v>
      </c>
      <c r="D59" t="s">
        <v>10</v>
      </c>
      <c r="E59" t="s">
        <v>10</v>
      </c>
      <c r="F59" t="s">
        <v>10</v>
      </c>
    </row>
    <row r="60" spans="1:6" x14ac:dyDescent="0.25">
      <c r="A60" t="s">
        <v>119</v>
      </c>
      <c r="B60" t="s">
        <v>120</v>
      </c>
      <c r="C60">
        <v>136</v>
      </c>
      <c r="D60">
        <v>80</v>
      </c>
      <c r="E60">
        <v>127</v>
      </c>
      <c r="F60" t="s">
        <v>10</v>
      </c>
    </row>
    <row r="61" spans="1:6" x14ac:dyDescent="0.25">
      <c r="A61" t="s">
        <v>121</v>
      </c>
      <c r="B61" t="s">
        <v>122</v>
      </c>
      <c r="C61" t="s">
        <v>10</v>
      </c>
      <c r="D61" t="s">
        <v>10</v>
      </c>
      <c r="E61" t="s">
        <v>10</v>
      </c>
      <c r="F61" t="s">
        <v>10</v>
      </c>
    </row>
    <row r="62" spans="1:6" x14ac:dyDescent="0.25">
      <c r="A62" t="s">
        <v>123</v>
      </c>
      <c r="B62" t="s">
        <v>124</v>
      </c>
      <c r="C62" t="s">
        <v>10</v>
      </c>
      <c r="D62" t="s">
        <v>10</v>
      </c>
      <c r="E62" t="s">
        <v>10</v>
      </c>
      <c r="F62" t="s">
        <v>10</v>
      </c>
    </row>
    <row r="63" spans="1:6" x14ac:dyDescent="0.25">
      <c r="A63" t="s">
        <v>125</v>
      </c>
      <c r="B63" t="s">
        <v>126</v>
      </c>
      <c r="C63">
        <v>22</v>
      </c>
      <c r="D63">
        <v>35</v>
      </c>
      <c r="E63">
        <v>37</v>
      </c>
      <c r="F63">
        <v>28</v>
      </c>
    </row>
    <row r="64" spans="1:6" x14ac:dyDescent="0.25">
      <c r="A64" t="s">
        <v>127</v>
      </c>
      <c r="B64" t="s">
        <v>128</v>
      </c>
      <c r="C64" t="s">
        <v>10</v>
      </c>
      <c r="D64" t="s">
        <v>10</v>
      </c>
      <c r="E64" t="s">
        <v>10</v>
      </c>
      <c r="F64" t="s">
        <v>10</v>
      </c>
    </row>
    <row r="65" spans="1:6" x14ac:dyDescent="0.25">
      <c r="A65" t="s">
        <v>129</v>
      </c>
      <c r="B65" t="s">
        <v>130</v>
      </c>
      <c r="C65" t="s">
        <v>10</v>
      </c>
      <c r="D65" t="s">
        <v>10</v>
      </c>
      <c r="E65" t="s">
        <v>10</v>
      </c>
      <c r="F65" t="s">
        <v>10</v>
      </c>
    </row>
    <row r="66" spans="1:6" x14ac:dyDescent="0.25">
      <c r="A66" t="s">
        <v>131</v>
      </c>
      <c r="B66" t="s">
        <v>132</v>
      </c>
      <c r="C66" t="s">
        <v>10</v>
      </c>
      <c r="D66" t="s">
        <v>10</v>
      </c>
      <c r="E66" t="s">
        <v>10</v>
      </c>
      <c r="F66" t="s">
        <v>10</v>
      </c>
    </row>
    <row r="67" spans="1:6" x14ac:dyDescent="0.25">
      <c r="A67" t="s">
        <v>133</v>
      </c>
      <c r="B67" t="s">
        <v>134</v>
      </c>
      <c r="C67" t="s">
        <v>10</v>
      </c>
      <c r="D67" t="s">
        <v>10</v>
      </c>
      <c r="E67" t="s">
        <v>10</v>
      </c>
      <c r="F67" t="s">
        <v>10</v>
      </c>
    </row>
    <row r="68" spans="1:6" x14ac:dyDescent="0.25">
      <c r="A68" t="s">
        <v>135</v>
      </c>
      <c r="B68" t="s">
        <v>136</v>
      </c>
      <c r="C68" t="s">
        <v>10</v>
      </c>
      <c r="D68" t="s">
        <v>10</v>
      </c>
      <c r="E68" t="s">
        <v>10</v>
      </c>
      <c r="F68" t="s">
        <v>10</v>
      </c>
    </row>
    <row r="69" spans="1:6" x14ac:dyDescent="0.25">
      <c r="A69" t="s">
        <v>137</v>
      </c>
      <c r="B69" t="s">
        <v>138</v>
      </c>
      <c r="C69" t="s">
        <v>10</v>
      </c>
      <c r="D69" t="s">
        <v>10</v>
      </c>
      <c r="E69" t="s">
        <v>10</v>
      </c>
      <c r="F69" t="s">
        <v>10</v>
      </c>
    </row>
    <row r="70" spans="1:6" x14ac:dyDescent="0.25">
      <c r="A70" t="s">
        <v>139</v>
      </c>
      <c r="B70" t="s">
        <v>140</v>
      </c>
      <c r="C70" t="s">
        <v>10</v>
      </c>
      <c r="D70" t="s">
        <v>10</v>
      </c>
      <c r="E70" t="s">
        <v>10</v>
      </c>
      <c r="F70" t="s">
        <v>10</v>
      </c>
    </row>
    <row r="71" spans="1:6" x14ac:dyDescent="0.25">
      <c r="A71" t="s">
        <v>141</v>
      </c>
      <c r="B71" t="s">
        <v>142</v>
      </c>
      <c r="C71" t="s">
        <v>10</v>
      </c>
      <c r="D71" t="s">
        <v>10</v>
      </c>
      <c r="E71" t="s">
        <v>10</v>
      </c>
      <c r="F71" t="s">
        <v>10</v>
      </c>
    </row>
    <row r="72" spans="1:6" x14ac:dyDescent="0.25">
      <c r="A72" t="s">
        <v>143</v>
      </c>
      <c r="B72" t="s">
        <v>144</v>
      </c>
      <c r="C72">
        <v>92</v>
      </c>
      <c r="D72">
        <v>94</v>
      </c>
      <c r="E72">
        <v>94</v>
      </c>
      <c r="F72">
        <v>80</v>
      </c>
    </row>
    <row r="73" spans="1:6" x14ac:dyDescent="0.25">
      <c r="A73" t="s">
        <v>145</v>
      </c>
      <c r="B73" t="s">
        <v>146</v>
      </c>
      <c r="C73" t="s">
        <v>10</v>
      </c>
      <c r="D73" t="s">
        <v>10</v>
      </c>
      <c r="E73" t="s">
        <v>10</v>
      </c>
      <c r="F73" t="s">
        <v>10</v>
      </c>
    </row>
    <row r="74" spans="1:6" x14ac:dyDescent="0.25">
      <c r="A74" t="s">
        <v>147</v>
      </c>
      <c r="B74" t="s">
        <v>148</v>
      </c>
      <c r="C74" t="s">
        <v>10</v>
      </c>
      <c r="D74" t="s">
        <v>10</v>
      </c>
      <c r="E74" t="s">
        <v>10</v>
      </c>
      <c r="F74" t="s">
        <v>10</v>
      </c>
    </row>
    <row r="75" spans="1:6" x14ac:dyDescent="0.25">
      <c r="A75" t="s">
        <v>149</v>
      </c>
      <c r="B75" t="s">
        <v>150</v>
      </c>
      <c r="C75" t="s">
        <v>10</v>
      </c>
      <c r="D75" t="s">
        <v>10</v>
      </c>
      <c r="E75" t="s">
        <v>10</v>
      </c>
      <c r="F75" t="s">
        <v>10</v>
      </c>
    </row>
    <row r="76" spans="1:6" x14ac:dyDescent="0.25">
      <c r="A76" t="s">
        <v>151</v>
      </c>
      <c r="B76" t="s">
        <v>152</v>
      </c>
      <c r="C76">
        <v>28</v>
      </c>
      <c r="D76">
        <v>19</v>
      </c>
      <c r="E76">
        <v>19</v>
      </c>
      <c r="F76">
        <v>29</v>
      </c>
    </row>
    <row r="77" spans="1:6" x14ac:dyDescent="0.25">
      <c r="A77" t="s">
        <v>153</v>
      </c>
      <c r="B77" t="s">
        <v>154</v>
      </c>
      <c r="C77" t="s">
        <v>10</v>
      </c>
      <c r="D77" t="s">
        <v>10</v>
      </c>
      <c r="E77" t="s">
        <v>10</v>
      </c>
      <c r="F77" t="s">
        <v>10</v>
      </c>
    </row>
    <row r="78" spans="1:6" x14ac:dyDescent="0.25">
      <c r="A78" t="s">
        <v>155</v>
      </c>
      <c r="B78" t="s">
        <v>156</v>
      </c>
      <c r="C78">
        <v>21</v>
      </c>
      <c r="D78">
        <v>29</v>
      </c>
      <c r="E78">
        <v>38</v>
      </c>
      <c r="F78">
        <v>21</v>
      </c>
    </row>
    <row r="79" spans="1:6" x14ac:dyDescent="0.25">
      <c r="A79" t="s">
        <v>157</v>
      </c>
      <c r="B79" t="s">
        <v>158</v>
      </c>
      <c r="C79" t="s">
        <v>10</v>
      </c>
      <c r="D79" t="s">
        <v>10</v>
      </c>
      <c r="E79" t="s">
        <v>10</v>
      </c>
      <c r="F79" t="s">
        <v>10</v>
      </c>
    </row>
    <row r="80" spans="1:6" x14ac:dyDescent="0.25">
      <c r="A80" t="s">
        <v>159</v>
      </c>
      <c r="B80" t="s">
        <v>160</v>
      </c>
      <c r="C80">
        <v>42</v>
      </c>
      <c r="D80">
        <v>24</v>
      </c>
      <c r="E80">
        <v>40</v>
      </c>
      <c r="F80">
        <v>40</v>
      </c>
    </row>
    <row r="81" spans="1:6" x14ac:dyDescent="0.25">
      <c r="A81" t="s">
        <v>161</v>
      </c>
      <c r="B81" t="s">
        <v>162</v>
      </c>
      <c r="C81" t="s">
        <v>10</v>
      </c>
      <c r="D81" t="s">
        <v>10</v>
      </c>
      <c r="E81" t="s">
        <v>10</v>
      </c>
      <c r="F81" t="s">
        <v>10</v>
      </c>
    </row>
    <row r="82" spans="1:6" x14ac:dyDescent="0.25">
      <c r="A82" t="s">
        <v>163</v>
      </c>
      <c r="B82" t="s">
        <v>164</v>
      </c>
      <c r="C82" t="s">
        <v>10</v>
      </c>
      <c r="D82" t="s">
        <v>10</v>
      </c>
      <c r="E82" t="s">
        <v>10</v>
      </c>
      <c r="F82" t="s">
        <v>10</v>
      </c>
    </row>
    <row r="83" spans="1:6" x14ac:dyDescent="0.25">
      <c r="A83" t="s">
        <v>165</v>
      </c>
      <c r="B83" t="s">
        <v>166</v>
      </c>
      <c r="C83" t="s">
        <v>10</v>
      </c>
      <c r="D83" t="s">
        <v>10</v>
      </c>
      <c r="E83" t="s">
        <v>10</v>
      </c>
      <c r="F83" t="s">
        <v>10</v>
      </c>
    </row>
    <row r="84" spans="1:6" x14ac:dyDescent="0.25">
      <c r="A84" t="s">
        <v>167</v>
      </c>
      <c r="B84" t="s">
        <v>168</v>
      </c>
      <c r="C84">
        <v>38</v>
      </c>
      <c r="D84">
        <v>42</v>
      </c>
      <c r="E84">
        <v>40</v>
      </c>
      <c r="F84">
        <v>38</v>
      </c>
    </row>
    <row r="85" spans="1:6" x14ac:dyDescent="0.25">
      <c r="A85" t="s">
        <v>169</v>
      </c>
      <c r="B85" t="s">
        <v>170</v>
      </c>
      <c r="C85">
        <v>125</v>
      </c>
      <c r="D85">
        <v>159</v>
      </c>
      <c r="E85">
        <v>106</v>
      </c>
      <c r="F85">
        <v>108</v>
      </c>
    </row>
    <row r="86" spans="1:6" x14ac:dyDescent="0.25">
      <c r="A86" t="s">
        <v>171</v>
      </c>
      <c r="B86" t="s">
        <v>172</v>
      </c>
      <c r="C86">
        <v>14</v>
      </c>
      <c r="D86">
        <v>9</v>
      </c>
      <c r="E86">
        <v>15</v>
      </c>
      <c r="F86" t="s">
        <v>10</v>
      </c>
    </row>
    <row r="87" spans="1:6" x14ac:dyDescent="0.25">
      <c r="A87" t="s">
        <v>173</v>
      </c>
      <c r="B87" t="s">
        <v>174</v>
      </c>
      <c r="C87" t="s">
        <v>10</v>
      </c>
      <c r="D87" t="s">
        <v>10</v>
      </c>
      <c r="E87" t="s">
        <v>10</v>
      </c>
      <c r="F87" t="s">
        <v>10</v>
      </c>
    </row>
    <row r="88" spans="1:6" x14ac:dyDescent="0.25">
      <c r="A88" t="s">
        <v>175</v>
      </c>
      <c r="B88" t="s">
        <v>176</v>
      </c>
      <c r="C88" t="s">
        <v>10</v>
      </c>
      <c r="D88" t="s">
        <v>10</v>
      </c>
      <c r="E88" t="s">
        <v>10</v>
      </c>
      <c r="F88" t="s">
        <v>10</v>
      </c>
    </row>
    <row r="89" spans="1:6" x14ac:dyDescent="0.25">
      <c r="A89" t="s">
        <v>177</v>
      </c>
      <c r="B89" t="s">
        <v>178</v>
      </c>
      <c r="C89">
        <v>15</v>
      </c>
      <c r="D89">
        <v>8</v>
      </c>
      <c r="E89">
        <v>8</v>
      </c>
      <c r="F89">
        <v>11</v>
      </c>
    </row>
    <row r="90" spans="1:6" x14ac:dyDescent="0.25">
      <c r="A90" t="s">
        <v>179</v>
      </c>
      <c r="B90" t="s">
        <v>180</v>
      </c>
      <c r="C90">
        <v>33</v>
      </c>
      <c r="D90">
        <v>26</v>
      </c>
      <c r="E90">
        <v>20</v>
      </c>
      <c r="F90">
        <v>26</v>
      </c>
    </row>
    <row r="91" spans="1:6" x14ac:dyDescent="0.25">
      <c r="A91" t="s">
        <v>181</v>
      </c>
      <c r="B91" t="s">
        <v>182</v>
      </c>
      <c r="C91" t="s">
        <v>10</v>
      </c>
      <c r="D91" t="s">
        <v>10</v>
      </c>
      <c r="E91" t="s">
        <v>10</v>
      </c>
      <c r="F91" t="s">
        <v>10</v>
      </c>
    </row>
    <row r="92" spans="1:6" x14ac:dyDescent="0.25">
      <c r="A92" t="s">
        <v>183</v>
      </c>
      <c r="B92" t="s">
        <v>184</v>
      </c>
      <c r="C92" t="s">
        <v>10</v>
      </c>
      <c r="D92" t="s">
        <v>10</v>
      </c>
      <c r="E92" t="s">
        <v>10</v>
      </c>
      <c r="F92" t="s">
        <v>10</v>
      </c>
    </row>
    <row r="93" spans="1:6" x14ac:dyDescent="0.25">
      <c r="A93" t="s">
        <v>185</v>
      </c>
      <c r="B93" t="s">
        <v>186</v>
      </c>
      <c r="C93">
        <v>85</v>
      </c>
      <c r="D93">
        <v>82</v>
      </c>
      <c r="E93">
        <v>81</v>
      </c>
      <c r="F93">
        <v>108</v>
      </c>
    </row>
    <row r="94" spans="1:6" x14ac:dyDescent="0.25">
      <c r="A94" t="s">
        <v>187</v>
      </c>
      <c r="B94" t="s">
        <v>188</v>
      </c>
      <c r="C94" t="s">
        <v>10</v>
      </c>
      <c r="D94" t="s">
        <v>10</v>
      </c>
      <c r="E94" t="s">
        <v>10</v>
      </c>
      <c r="F94" t="s">
        <v>10</v>
      </c>
    </row>
    <row r="95" spans="1:6" x14ac:dyDescent="0.25">
      <c r="A95" t="s">
        <v>189</v>
      </c>
      <c r="B95" t="s">
        <v>190</v>
      </c>
      <c r="C95">
        <v>52</v>
      </c>
      <c r="D95">
        <v>76</v>
      </c>
      <c r="E95">
        <v>50</v>
      </c>
      <c r="F95">
        <v>55</v>
      </c>
    </row>
    <row r="96" spans="1:6" x14ac:dyDescent="0.25">
      <c r="A96" t="s">
        <v>191</v>
      </c>
      <c r="B96" t="s">
        <v>192</v>
      </c>
      <c r="C96" t="s">
        <v>10</v>
      </c>
      <c r="D96" t="s">
        <v>10</v>
      </c>
      <c r="E96" t="s">
        <v>10</v>
      </c>
      <c r="F96" t="s">
        <v>10</v>
      </c>
    </row>
    <row r="97" spans="1:6" x14ac:dyDescent="0.25">
      <c r="A97" t="s">
        <v>193</v>
      </c>
      <c r="B97" t="s">
        <v>194</v>
      </c>
      <c r="C97" t="s">
        <v>10</v>
      </c>
      <c r="D97" t="s">
        <v>10</v>
      </c>
      <c r="E97" t="s">
        <v>10</v>
      </c>
      <c r="F97" t="s">
        <v>10</v>
      </c>
    </row>
    <row r="98" spans="1:6" x14ac:dyDescent="0.25">
      <c r="A98" t="s">
        <v>195</v>
      </c>
      <c r="B98" t="s">
        <v>196</v>
      </c>
      <c r="C98" t="s">
        <v>10</v>
      </c>
      <c r="D98" t="s">
        <v>10</v>
      </c>
      <c r="E98" t="s">
        <v>10</v>
      </c>
      <c r="F98" t="s">
        <v>10</v>
      </c>
    </row>
    <row r="99" spans="1:6" x14ac:dyDescent="0.25">
      <c r="A99" t="s">
        <v>197</v>
      </c>
      <c r="B99" t="s">
        <v>198</v>
      </c>
      <c r="C99" t="s">
        <v>10</v>
      </c>
      <c r="D99" t="s">
        <v>10</v>
      </c>
      <c r="E99" t="s">
        <v>10</v>
      </c>
      <c r="F99" t="s">
        <v>10</v>
      </c>
    </row>
    <row r="100" spans="1:6" x14ac:dyDescent="0.25">
      <c r="A100" t="s">
        <v>199</v>
      </c>
      <c r="B100" t="s">
        <v>200</v>
      </c>
      <c r="C100" t="s">
        <v>10</v>
      </c>
      <c r="D100" t="s">
        <v>10</v>
      </c>
      <c r="E100" t="s">
        <v>10</v>
      </c>
      <c r="F100" t="s">
        <v>10</v>
      </c>
    </row>
    <row r="101" spans="1:6" x14ac:dyDescent="0.25">
      <c r="A101" t="s">
        <v>201</v>
      </c>
      <c r="B101" t="s">
        <v>202</v>
      </c>
      <c r="C101" t="s">
        <v>10</v>
      </c>
      <c r="D101" t="s">
        <v>10</v>
      </c>
      <c r="E101" t="s">
        <v>10</v>
      </c>
      <c r="F101" t="s">
        <v>10</v>
      </c>
    </row>
    <row r="102" spans="1:6" x14ac:dyDescent="0.25">
      <c r="A102" t="s">
        <v>203</v>
      </c>
      <c r="B102" t="s">
        <v>204</v>
      </c>
      <c r="C102" t="s">
        <v>10</v>
      </c>
      <c r="D102" t="s">
        <v>10</v>
      </c>
      <c r="E102" t="s">
        <v>10</v>
      </c>
      <c r="F102" t="s">
        <v>10</v>
      </c>
    </row>
    <row r="103" spans="1:6" x14ac:dyDescent="0.25">
      <c r="A103" t="s">
        <v>205</v>
      </c>
      <c r="B103" t="s">
        <v>206</v>
      </c>
      <c r="C103" t="s">
        <v>10</v>
      </c>
      <c r="D103" t="s">
        <v>10</v>
      </c>
      <c r="E103" t="s">
        <v>10</v>
      </c>
      <c r="F103" t="s">
        <v>10</v>
      </c>
    </row>
    <row r="104" spans="1:6" x14ac:dyDescent="0.25">
      <c r="A104" t="s">
        <v>207</v>
      </c>
      <c r="B104" t="s">
        <v>208</v>
      </c>
      <c r="C104" t="s">
        <v>10</v>
      </c>
      <c r="D104" t="s">
        <v>10</v>
      </c>
      <c r="E104" t="s">
        <v>10</v>
      </c>
      <c r="F104" t="s">
        <v>10</v>
      </c>
    </row>
    <row r="105" spans="1:6" x14ac:dyDescent="0.25">
      <c r="A105" t="s">
        <v>209</v>
      </c>
      <c r="B105" t="s">
        <v>210</v>
      </c>
      <c r="C105" t="s">
        <v>10</v>
      </c>
      <c r="D105" t="s">
        <v>10</v>
      </c>
      <c r="E105" t="s">
        <v>10</v>
      </c>
      <c r="F105" t="s">
        <v>10</v>
      </c>
    </row>
    <row r="106" spans="1:6" x14ac:dyDescent="0.25">
      <c r="A106" t="s">
        <v>211</v>
      </c>
      <c r="B106" t="s">
        <v>212</v>
      </c>
      <c r="C106" t="s">
        <v>10</v>
      </c>
      <c r="D106" t="s">
        <v>10</v>
      </c>
      <c r="E106" t="s">
        <v>10</v>
      </c>
      <c r="F106" t="s">
        <v>10</v>
      </c>
    </row>
    <row r="107" spans="1:6" x14ac:dyDescent="0.25">
      <c r="A107" t="s">
        <v>213</v>
      </c>
      <c r="B107" t="s">
        <v>214</v>
      </c>
      <c r="C107">
        <v>56</v>
      </c>
      <c r="D107">
        <v>31</v>
      </c>
      <c r="E107">
        <v>28</v>
      </c>
      <c r="F107">
        <v>27</v>
      </c>
    </row>
    <row r="108" spans="1:6" x14ac:dyDescent="0.25">
      <c r="A108" t="s">
        <v>215</v>
      </c>
      <c r="B108" t="s">
        <v>216</v>
      </c>
      <c r="C108" t="s">
        <v>10</v>
      </c>
      <c r="D108" t="s">
        <v>10</v>
      </c>
      <c r="E108" t="s">
        <v>10</v>
      </c>
      <c r="F108" t="s">
        <v>10</v>
      </c>
    </row>
    <row r="109" spans="1:6" x14ac:dyDescent="0.25">
      <c r="A109" t="s">
        <v>217</v>
      </c>
      <c r="B109" t="s">
        <v>218</v>
      </c>
      <c r="C109">
        <v>83</v>
      </c>
      <c r="D109">
        <v>70</v>
      </c>
      <c r="E109">
        <v>62</v>
      </c>
      <c r="F109">
        <v>64</v>
      </c>
    </row>
    <row r="110" spans="1:6" x14ac:dyDescent="0.25">
      <c r="A110" t="s">
        <v>219</v>
      </c>
      <c r="B110" t="s">
        <v>220</v>
      </c>
      <c r="C110" t="s">
        <v>10</v>
      </c>
      <c r="D110" t="s">
        <v>10</v>
      </c>
      <c r="E110" t="s">
        <v>10</v>
      </c>
      <c r="F110" t="s">
        <v>10</v>
      </c>
    </row>
    <row r="111" spans="1:6" x14ac:dyDescent="0.25">
      <c r="A111" t="s">
        <v>221</v>
      </c>
      <c r="B111" t="s">
        <v>222</v>
      </c>
      <c r="C111" t="s">
        <v>10</v>
      </c>
      <c r="D111" t="s">
        <v>10</v>
      </c>
      <c r="E111" t="s">
        <v>10</v>
      </c>
      <c r="F111" t="s">
        <v>10</v>
      </c>
    </row>
    <row r="112" spans="1:6" x14ac:dyDescent="0.25">
      <c r="A112" t="s">
        <v>223</v>
      </c>
      <c r="B112" t="s">
        <v>224</v>
      </c>
      <c r="C112" t="s">
        <v>10</v>
      </c>
      <c r="D112" t="s">
        <v>10</v>
      </c>
      <c r="E112" t="s">
        <v>10</v>
      </c>
      <c r="F112" t="s">
        <v>10</v>
      </c>
    </row>
    <row r="113" spans="1:6" x14ac:dyDescent="0.25">
      <c r="A113" t="s">
        <v>225</v>
      </c>
      <c r="B113" t="s">
        <v>226</v>
      </c>
      <c r="C113" t="s">
        <v>10</v>
      </c>
      <c r="D113" t="s">
        <v>10</v>
      </c>
      <c r="E113" t="s">
        <v>10</v>
      </c>
      <c r="F113" t="s">
        <v>10</v>
      </c>
    </row>
    <row r="114" spans="1:6" x14ac:dyDescent="0.25">
      <c r="A114" t="s">
        <v>227</v>
      </c>
      <c r="B114" t="s">
        <v>228</v>
      </c>
      <c r="C114" t="s">
        <v>10</v>
      </c>
      <c r="D114" t="s">
        <v>10</v>
      </c>
      <c r="E114" t="s">
        <v>10</v>
      </c>
      <c r="F114" t="s">
        <v>10</v>
      </c>
    </row>
    <row r="115" spans="1:6" x14ac:dyDescent="0.25">
      <c r="A115" t="s">
        <v>229</v>
      </c>
      <c r="B115" t="s">
        <v>230</v>
      </c>
      <c r="C115" t="s">
        <v>10</v>
      </c>
      <c r="D115" t="s">
        <v>10</v>
      </c>
      <c r="E115" t="s">
        <v>10</v>
      </c>
      <c r="F115" t="s">
        <v>10</v>
      </c>
    </row>
    <row r="116" spans="1:6" x14ac:dyDescent="0.25">
      <c r="A116" t="s">
        <v>231</v>
      </c>
      <c r="B116" t="s">
        <v>232</v>
      </c>
      <c r="C116" t="s">
        <v>10</v>
      </c>
      <c r="D116" t="s">
        <v>10</v>
      </c>
      <c r="E116" t="s">
        <v>10</v>
      </c>
      <c r="F116" t="s">
        <v>10</v>
      </c>
    </row>
    <row r="117" spans="1:6" x14ac:dyDescent="0.25">
      <c r="A117" t="s">
        <v>233</v>
      </c>
      <c r="B117" t="s">
        <v>234</v>
      </c>
      <c r="C117" t="s">
        <v>10</v>
      </c>
      <c r="D117" t="s">
        <v>10</v>
      </c>
      <c r="E117" t="s">
        <v>10</v>
      </c>
      <c r="F117" t="s">
        <v>10</v>
      </c>
    </row>
    <row r="118" spans="1:6" x14ac:dyDescent="0.25">
      <c r="A118" t="s">
        <v>235</v>
      </c>
      <c r="B118" t="s">
        <v>236</v>
      </c>
      <c r="C118" t="s">
        <v>10</v>
      </c>
      <c r="D118" t="s">
        <v>10</v>
      </c>
      <c r="E118" t="s">
        <v>10</v>
      </c>
      <c r="F118" t="s">
        <v>10</v>
      </c>
    </row>
    <row r="119" spans="1:6" x14ac:dyDescent="0.25">
      <c r="A119" t="s">
        <v>237</v>
      </c>
      <c r="B119" t="s">
        <v>238</v>
      </c>
      <c r="C119" t="s">
        <v>10</v>
      </c>
      <c r="D119" t="s">
        <v>10</v>
      </c>
      <c r="E119" t="s">
        <v>10</v>
      </c>
      <c r="F119" t="s">
        <v>10</v>
      </c>
    </row>
    <row r="120" spans="1:6" x14ac:dyDescent="0.25">
      <c r="A120" t="s">
        <v>239</v>
      </c>
      <c r="B120" t="s">
        <v>240</v>
      </c>
      <c r="C120" t="s">
        <v>10</v>
      </c>
      <c r="D120" t="s">
        <v>10</v>
      </c>
      <c r="E120" t="s">
        <v>10</v>
      </c>
      <c r="F120" t="s">
        <v>10</v>
      </c>
    </row>
    <row r="121" spans="1:6" x14ac:dyDescent="0.25">
      <c r="A121" t="s">
        <v>241</v>
      </c>
      <c r="B121" t="s">
        <v>242</v>
      </c>
      <c r="C121" t="s">
        <v>10</v>
      </c>
      <c r="D121" t="s">
        <v>10</v>
      </c>
      <c r="E121" t="s">
        <v>10</v>
      </c>
      <c r="F121" t="s">
        <v>10</v>
      </c>
    </row>
    <row r="122" spans="1:6" x14ac:dyDescent="0.25">
      <c r="A122" t="s">
        <v>243</v>
      </c>
      <c r="B122" t="s">
        <v>244</v>
      </c>
      <c r="C122" t="s">
        <v>10</v>
      </c>
      <c r="D122" t="s">
        <v>10</v>
      </c>
      <c r="E122" t="s">
        <v>10</v>
      </c>
      <c r="F122" t="s">
        <v>10</v>
      </c>
    </row>
    <row r="123" spans="1:6" x14ac:dyDescent="0.25">
      <c r="A123" t="s">
        <v>245</v>
      </c>
      <c r="B123" t="s">
        <v>246</v>
      </c>
      <c r="C123" t="s">
        <v>10</v>
      </c>
      <c r="D123" t="s">
        <v>10</v>
      </c>
      <c r="E123" t="s">
        <v>10</v>
      </c>
      <c r="F123" t="s">
        <v>10</v>
      </c>
    </row>
    <row r="124" spans="1:6" x14ac:dyDescent="0.25">
      <c r="A124" t="s">
        <v>247</v>
      </c>
      <c r="B124" t="s">
        <v>248</v>
      </c>
      <c r="C124" t="s">
        <v>10</v>
      </c>
      <c r="D124" t="s">
        <v>10</v>
      </c>
      <c r="E124" t="s">
        <v>10</v>
      </c>
      <c r="F124" t="s">
        <v>10</v>
      </c>
    </row>
    <row r="125" spans="1:6" x14ac:dyDescent="0.25">
      <c r="A125" t="s">
        <v>249</v>
      </c>
      <c r="B125" t="s">
        <v>250</v>
      </c>
      <c r="C125">
        <v>75</v>
      </c>
      <c r="D125">
        <v>69</v>
      </c>
      <c r="E125">
        <v>76</v>
      </c>
      <c r="F125">
        <v>71</v>
      </c>
    </row>
    <row r="126" spans="1:6" x14ac:dyDescent="0.25">
      <c r="A126" t="s">
        <v>251</v>
      </c>
      <c r="B126" t="s">
        <v>252</v>
      </c>
      <c r="C126" t="s">
        <v>10</v>
      </c>
      <c r="D126" t="s">
        <v>10</v>
      </c>
      <c r="E126" t="s">
        <v>10</v>
      </c>
      <c r="F126" t="s">
        <v>10</v>
      </c>
    </row>
    <row r="127" spans="1:6" x14ac:dyDescent="0.25">
      <c r="A127" t="s">
        <v>253</v>
      </c>
      <c r="B127" t="s">
        <v>254</v>
      </c>
      <c r="C127" t="s">
        <v>10</v>
      </c>
      <c r="D127" t="s">
        <v>10</v>
      </c>
      <c r="E127" t="s">
        <v>10</v>
      </c>
      <c r="F127" t="s">
        <v>10</v>
      </c>
    </row>
    <row r="128" spans="1:6" x14ac:dyDescent="0.25">
      <c r="A128" t="s">
        <v>255</v>
      </c>
      <c r="B128" t="s">
        <v>256</v>
      </c>
      <c r="C128">
        <v>23</v>
      </c>
      <c r="D128">
        <v>43</v>
      </c>
      <c r="E128">
        <v>59</v>
      </c>
      <c r="F128">
        <v>58</v>
      </c>
    </row>
    <row r="129" spans="1:6" x14ac:dyDescent="0.25">
      <c r="A129" t="s">
        <v>257</v>
      </c>
      <c r="B129" t="s">
        <v>258</v>
      </c>
      <c r="C129">
        <v>29</v>
      </c>
      <c r="D129">
        <v>35</v>
      </c>
      <c r="E129">
        <v>28</v>
      </c>
      <c r="F129" t="s">
        <v>10</v>
      </c>
    </row>
    <row r="130" spans="1:6" x14ac:dyDescent="0.25">
      <c r="A130" t="s">
        <v>259</v>
      </c>
      <c r="B130" t="s">
        <v>260</v>
      </c>
      <c r="C130">
        <v>110</v>
      </c>
      <c r="D130">
        <v>59</v>
      </c>
      <c r="E130">
        <v>27</v>
      </c>
      <c r="F130">
        <v>25</v>
      </c>
    </row>
    <row r="131" spans="1:6" x14ac:dyDescent="0.25">
      <c r="A131" t="s">
        <v>261</v>
      </c>
      <c r="B131" t="s">
        <v>262</v>
      </c>
      <c r="C131" t="s">
        <v>10</v>
      </c>
      <c r="D131" t="s">
        <v>10</v>
      </c>
      <c r="E131" t="s">
        <v>10</v>
      </c>
      <c r="F131" t="s">
        <v>10</v>
      </c>
    </row>
    <row r="132" spans="1:6" x14ac:dyDescent="0.25">
      <c r="A132" t="s">
        <v>263</v>
      </c>
      <c r="B132" t="s">
        <v>264</v>
      </c>
      <c r="C132">
        <v>21</v>
      </c>
      <c r="D132">
        <v>17</v>
      </c>
      <c r="E132">
        <v>30</v>
      </c>
      <c r="F132">
        <v>14</v>
      </c>
    </row>
    <row r="133" spans="1:6" x14ac:dyDescent="0.25">
      <c r="A133" t="s">
        <v>265</v>
      </c>
      <c r="B133" t="s">
        <v>266</v>
      </c>
      <c r="C133">
        <v>98</v>
      </c>
      <c r="D133">
        <v>49</v>
      </c>
      <c r="E133">
        <v>47</v>
      </c>
      <c r="F133">
        <v>54</v>
      </c>
    </row>
    <row r="134" spans="1:6" x14ac:dyDescent="0.25">
      <c r="A134" t="s">
        <v>267</v>
      </c>
      <c r="B134" t="s">
        <v>268</v>
      </c>
      <c r="C134" t="s">
        <v>10</v>
      </c>
      <c r="D134" t="s">
        <v>10</v>
      </c>
      <c r="E134" t="s">
        <v>10</v>
      </c>
      <c r="F134" t="s">
        <v>10</v>
      </c>
    </row>
    <row r="135" spans="1:6" x14ac:dyDescent="0.25">
      <c r="A135" t="s">
        <v>269</v>
      </c>
      <c r="B135" t="s">
        <v>270</v>
      </c>
      <c r="C135" t="s">
        <v>10</v>
      </c>
      <c r="D135" t="s">
        <v>10</v>
      </c>
      <c r="E135" t="s">
        <v>10</v>
      </c>
      <c r="F135" t="s">
        <v>10</v>
      </c>
    </row>
    <row r="136" spans="1:6" x14ac:dyDescent="0.25">
      <c r="A136" t="s">
        <v>271</v>
      </c>
      <c r="B136" t="s">
        <v>272</v>
      </c>
      <c r="C136" t="s">
        <v>10</v>
      </c>
      <c r="D136" t="s">
        <v>10</v>
      </c>
      <c r="E136" t="s">
        <v>10</v>
      </c>
      <c r="F136" t="s">
        <v>10</v>
      </c>
    </row>
    <row r="137" spans="1:6" x14ac:dyDescent="0.25">
      <c r="A137" t="s">
        <v>273</v>
      </c>
      <c r="B137" t="s">
        <v>274</v>
      </c>
      <c r="C137">
        <v>36</v>
      </c>
      <c r="D137">
        <v>39</v>
      </c>
      <c r="E137" t="s">
        <v>10</v>
      </c>
      <c r="F137">
        <v>72</v>
      </c>
    </row>
    <row r="138" spans="1:6" x14ac:dyDescent="0.25">
      <c r="A138" t="s">
        <v>275</v>
      </c>
      <c r="B138" t="s">
        <v>276</v>
      </c>
      <c r="C138">
        <v>21</v>
      </c>
      <c r="D138">
        <v>36</v>
      </c>
      <c r="E138">
        <v>13</v>
      </c>
      <c r="F138">
        <v>48</v>
      </c>
    </row>
    <row r="139" spans="1:6" x14ac:dyDescent="0.25">
      <c r="A139" t="s">
        <v>277</v>
      </c>
      <c r="B139" t="s">
        <v>278</v>
      </c>
      <c r="C139" t="s">
        <v>10</v>
      </c>
      <c r="D139" t="s">
        <v>10</v>
      </c>
      <c r="E139" t="s">
        <v>10</v>
      </c>
      <c r="F139" t="s">
        <v>10</v>
      </c>
    </row>
    <row r="140" spans="1:6" x14ac:dyDescent="0.25">
      <c r="A140" t="s">
        <v>279</v>
      </c>
      <c r="B140" t="s">
        <v>280</v>
      </c>
      <c r="C140" t="s">
        <v>10</v>
      </c>
      <c r="D140" t="s">
        <v>10</v>
      </c>
      <c r="E140" t="s">
        <v>10</v>
      </c>
      <c r="F140" t="s">
        <v>10</v>
      </c>
    </row>
    <row r="141" spans="1:6" x14ac:dyDescent="0.25">
      <c r="A141" t="s">
        <v>281</v>
      </c>
      <c r="B141" t="s">
        <v>282</v>
      </c>
      <c r="C141" t="s">
        <v>10</v>
      </c>
      <c r="D141" t="s">
        <v>10</v>
      </c>
      <c r="E141" t="s">
        <v>10</v>
      </c>
      <c r="F141" t="s">
        <v>10</v>
      </c>
    </row>
    <row r="142" spans="1:6" x14ac:dyDescent="0.25">
      <c r="A142" t="s">
        <v>283</v>
      </c>
      <c r="B142" t="s">
        <v>284</v>
      </c>
      <c r="C142">
        <v>16</v>
      </c>
      <c r="D142">
        <v>14</v>
      </c>
      <c r="E142">
        <v>12</v>
      </c>
      <c r="F142">
        <v>12</v>
      </c>
    </row>
    <row r="143" spans="1:6" x14ac:dyDescent="0.25">
      <c r="A143" t="s">
        <v>285</v>
      </c>
      <c r="B143" t="s">
        <v>286</v>
      </c>
      <c r="C143">
        <v>8</v>
      </c>
      <c r="D143">
        <v>5</v>
      </c>
      <c r="E143">
        <v>3</v>
      </c>
      <c r="F143">
        <v>8</v>
      </c>
    </row>
    <row r="144" spans="1:6" x14ac:dyDescent="0.25">
      <c r="A144" t="s">
        <v>287</v>
      </c>
      <c r="B144" t="s">
        <v>288</v>
      </c>
      <c r="C144" t="s">
        <v>10</v>
      </c>
      <c r="D144" t="s">
        <v>10</v>
      </c>
      <c r="E144" t="s">
        <v>10</v>
      </c>
      <c r="F144" t="s">
        <v>10</v>
      </c>
    </row>
    <row r="145" spans="1:6" x14ac:dyDescent="0.25">
      <c r="A145" t="s">
        <v>289</v>
      </c>
      <c r="B145" t="s">
        <v>290</v>
      </c>
      <c r="C145" t="s">
        <v>10</v>
      </c>
      <c r="D145" t="s">
        <v>10</v>
      </c>
      <c r="E145" t="s">
        <v>10</v>
      </c>
      <c r="F145" t="s">
        <v>10</v>
      </c>
    </row>
    <row r="146" spans="1:6" x14ac:dyDescent="0.25">
      <c r="A146" t="s">
        <v>291</v>
      </c>
      <c r="B146" t="s">
        <v>292</v>
      </c>
      <c r="C146" t="s">
        <v>10</v>
      </c>
      <c r="D146" t="s">
        <v>10</v>
      </c>
      <c r="E146" t="s">
        <v>10</v>
      </c>
      <c r="F146" t="s">
        <v>10</v>
      </c>
    </row>
    <row r="147" spans="1:6" x14ac:dyDescent="0.25">
      <c r="A147" t="s">
        <v>293</v>
      </c>
      <c r="B147" t="s">
        <v>294</v>
      </c>
      <c r="C147" t="s">
        <v>10</v>
      </c>
      <c r="D147" t="s">
        <v>10</v>
      </c>
      <c r="E147" t="s">
        <v>10</v>
      </c>
      <c r="F147" t="s">
        <v>10</v>
      </c>
    </row>
    <row r="148" spans="1:6" x14ac:dyDescent="0.25">
      <c r="A148" t="s">
        <v>295</v>
      </c>
      <c r="B148" t="s">
        <v>296</v>
      </c>
      <c r="C148">
        <v>152</v>
      </c>
      <c r="D148">
        <v>131</v>
      </c>
      <c r="E148">
        <v>124</v>
      </c>
      <c r="F148">
        <v>98</v>
      </c>
    </row>
    <row r="149" spans="1:6" x14ac:dyDescent="0.25">
      <c r="A149" t="s">
        <v>297</v>
      </c>
      <c r="B149" t="s">
        <v>298</v>
      </c>
      <c r="C149" t="s">
        <v>10</v>
      </c>
      <c r="D149" t="s">
        <v>10</v>
      </c>
      <c r="E149" t="s">
        <v>10</v>
      </c>
      <c r="F149" t="s">
        <v>10</v>
      </c>
    </row>
    <row r="150" spans="1:6" x14ac:dyDescent="0.25">
      <c r="A150" t="s">
        <v>299</v>
      </c>
      <c r="B150" t="s">
        <v>300</v>
      </c>
      <c r="C150" t="s">
        <v>10</v>
      </c>
      <c r="D150" t="s">
        <v>10</v>
      </c>
      <c r="E150" t="s">
        <v>10</v>
      </c>
      <c r="F150" t="s">
        <v>10</v>
      </c>
    </row>
    <row r="151" spans="1:6" x14ac:dyDescent="0.25">
      <c r="A151" t="s">
        <v>301</v>
      </c>
      <c r="B151" t="s">
        <v>302</v>
      </c>
      <c r="C151" t="s">
        <v>10</v>
      </c>
      <c r="D151" t="s">
        <v>10</v>
      </c>
      <c r="E151" t="s">
        <v>10</v>
      </c>
      <c r="F151" t="s">
        <v>10</v>
      </c>
    </row>
    <row r="152" spans="1:6" x14ac:dyDescent="0.25">
      <c r="A152" t="s">
        <v>303</v>
      </c>
      <c r="B152" t="s">
        <v>304</v>
      </c>
      <c r="C152">
        <v>43</v>
      </c>
      <c r="D152">
        <v>77</v>
      </c>
      <c r="E152">
        <v>47</v>
      </c>
      <c r="F152">
        <v>79</v>
      </c>
    </row>
    <row r="153" spans="1:6" x14ac:dyDescent="0.25">
      <c r="A153" t="s">
        <v>305</v>
      </c>
      <c r="B153" t="s">
        <v>306</v>
      </c>
      <c r="C153" t="s">
        <v>10</v>
      </c>
      <c r="D153" t="s">
        <v>10</v>
      </c>
      <c r="E153" t="s">
        <v>10</v>
      </c>
      <c r="F153" t="s">
        <v>10</v>
      </c>
    </row>
    <row r="154" spans="1:6" x14ac:dyDescent="0.25">
      <c r="A154" t="s">
        <v>307</v>
      </c>
      <c r="B154" t="s">
        <v>308</v>
      </c>
      <c r="C154" t="s">
        <v>10</v>
      </c>
      <c r="D154" t="s">
        <v>10</v>
      </c>
      <c r="E154" t="s">
        <v>10</v>
      </c>
      <c r="F154" t="s">
        <v>10</v>
      </c>
    </row>
    <row r="155" spans="1:6" x14ac:dyDescent="0.25">
      <c r="A155" t="s">
        <v>309</v>
      </c>
      <c r="B155" t="s">
        <v>310</v>
      </c>
      <c r="C155">
        <v>20</v>
      </c>
      <c r="D155">
        <v>12</v>
      </c>
      <c r="E155" t="s">
        <v>10</v>
      </c>
      <c r="F155" t="s">
        <v>10</v>
      </c>
    </row>
    <row r="156" spans="1:6" x14ac:dyDescent="0.25">
      <c r="A156" t="s">
        <v>311</v>
      </c>
      <c r="B156" t="s">
        <v>312</v>
      </c>
      <c r="C156" t="s">
        <v>10</v>
      </c>
      <c r="D156" t="s">
        <v>10</v>
      </c>
      <c r="E156" t="s">
        <v>10</v>
      </c>
      <c r="F156" t="s">
        <v>10</v>
      </c>
    </row>
    <row r="157" spans="1:6" x14ac:dyDescent="0.25">
      <c r="A157" t="s">
        <v>313</v>
      </c>
      <c r="B157" t="s">
        <v>314</v>
      </c>
      <c r="C157" t="s">
        <v>10</v>
      </c>
      <c r="D157" t="s">
        <v>10</v>
      </c>
      <c r="E157" t="s">
        <v>10</v>
      </c>
      <c r="F157" t="s">
        <v>10</v>
      </c>
    </row>
    <row r="158" spans="1:6" x14ac:dyDescent="0.25">
      <c r="A158" t="s">
        <v>315</v>
      </c>
      <c r="B158" t="s">
        <v>316</v>
      </c>
      <c r="C158" t="s">
        <v>10</v>
      </c>
      <c r="D158" t="s">
        <v>10</v>
      </c>
      <c r="E158" t="s">
        <v>10</v>
      </c>
      <c r="F158" t="s">
        <v>10</v>
      </c>
    </row>
    <row r="159" spans="1:6" x14ac:dyDescent="0.25">
      <c r="A159" t="s">
        <v>317</v>
      </c>
      <c r="B159" t="s">
        <v>318</v>
      </c>
      <c r="C159" t="s">
        <v>10</v>
      </c>
      <c r="D159" t="s">
        <v>10</v>
      </c>
      <c r="E159" t="s">
        <v>10</v>
      </c>
      <c r="F159" t="s">
        <v>10</v>
      </c>
    </row>
    <row r="160" spans="1:6" x14ac:dyDescent="0.25">
      <c r="A160" t="s">
        <v>319</v>
      </c>
      <c r="B160" t="s">
        <v>320</v>
      </c>
      <c r="C160" t="s">
        <v>10</v>
      </c>
      <c r="D160" t="s">
        <v>10</v>
      </c>
      <c r="E160" t="s">
        <v>10</v>
      </c>
      <c r="F160" t="s">
        <v>10</v>
      </c>
    </row>
    <row r="161" spans="1:6" x14ac:dyDescent="0.25">
      <c r="A161" t="s">
        <v>321</v>
      </c>
      <c r="B161" t="s">
        <v>322</v>
      </c>
      <c r="C161">
        <v>73</v>
      </c>
      <c r="D161">
        <v>49</v>
      </c>
      <c r="E161">
        <v>33</v>
      </c>
      <c r="F161">
        <v>37</v>
      </c>
    </row>
    <row r="162" spans="1:6" x14ac:dyDescent="0.25">
      <c r="A162" t="s">
        <v>323</v>
      </c>
      <c r="B162" t="s">
        <v>324</v>
      </c>
      <c r="C162" t="s">
        <v>10</v>
      </c>
      <c r="D162" t="s">
        <v>10</v>
      </c>
      <c r="E162" t="s">
        <v>10</v>
      </c>
      <c r="F162" t="s">
        <v>10</v>
      </c>
    </row>
    <row r="163" spans="1:6" x14ac:dyDescent="0.25">
      <c r="A163" t="s">
        <v>325</v>
      </c>
      <c r="B163" t="s">
        <v>326</v>
      </c>
      <c r="C163" t="s">
        <v>10</v>
      </c>
      <c r="D163" t="s">
        <v>10</v>
      </c>
      <c r="E163" t="s">
        <v>10</v>
      </c>
      <c r="F163" t="s">
        <v>10</v>
      </c>
    </row>
    <row r="164" spans="1:6" x14ac:dyDescent="0.25">
      <c r="A164" t="s">
        <v>327</v>
      </c>
      <c r="B164" t="s">
        <v>328</v>
      </c>
      <c r="C164">
        <v>23</v>
      </c>
      <c r="D164">
        <v>25</v>
      </c>
      <c r="E164">
        <v>25</v>
      </c>
      <c r="F164" t="s">
        <v>10</v>
      </c>
    </row>
    <row r="165" spans="1:6" x14ac:dyDescent="0.25">
      <c r="A165" t="s">
        <v>329</v>
      </c>
      <c r="B165" t="s">
        <v>330</v>
      </c>
      <c r="C165" t="s">
        <v>10</v>
      </c>
      <c r="D165" t="s">
        <v>10</v>
      </c>
      <c r="E165" t="s">
        <v>10</v>
      </c>
      <c r="F165" t="s">
        <v>10</v>
      </c>
    </row>
    <row r="166" spans="1:6" x14ac:dyDescent="0.25">
      <c r="A166" t="s">
        <v>331</v>
      </c>
      <c r="B166" t="s">
        <v>332</v>
      </c>
      <c r="C166" t="s">
        <v>10</v>
      </c>
      <c r="D166" t="s">
        <v>10</v>
      </c>
      <c r="E166" t="s">
        <v>10</v>
      </c>
      <c r="F166" t="s">
        <v>10</v>
      </c>
    </row>
    <row r="167" spans="1:6" x14ac:dyDescent="0.25">
      <c r="A167" t="s">
        <v>333</v>
      </c>
      <c r="B167" t="s">
        <v>334</v>
      </c>
      <c r="C167" t="s">
        <v>10</v>
      </c>
      <c r="D167" t="s">
        <v>10</v>
      </c>
      <c r="E167" t="s">
        <v>10</v>
      </c>
      <c r="F167" t="s">
        <v>10</v>
      </c>
    </row>
    <row r="168" spans="1:6" x14ac:dyDescent="0.25">
      <c r="A168" t="s">
        <v>335</v>
      </c>
      <c r="B168" t="s">
        <v>336</v>
      </c>
      <c r="C168" t="s">
        <v>10</v>
      </c>
      <c r="D168" t="s">
        <v>10</v>
      </c>
      <c r="E168" t="s">
        <v>10</v>
      </c>
      <c r="F168" t="s">
        <v>10</v>
      </c>
    </row>
    <row r="169" spans="1:6" x14ac:dyDescent="0.25">
      <c r="A169" t="s">
        <v>337</v>
      </c>
      <c r="B169" t="s">
        <v>338</v>
      </c>
      <c r="C169" t="s">
        <v>10</v>
      </c>
      <c r="D169" t="s">
        <v>10</v>
      </c>
      <c r="E169" t="s">
        <v>10</v>
      </c>
      <c r="F169" t="s">
        <v>10</v>
      </c>
    </row>
    <row r="170" spans="1:6" x14ac:dyDescent="0.25">
      <c r="A170" t="s">
        <v>339</v>
      </c>
      <c r="B170" t="s">
        <v>340</v>
      </c>
      <c r="C170" t="s">
        <v>10</v>
      </c>
      <c r="D170" t="s">
        <v>10</v>
      </c>
      <c r="E170" t="s">
        <v>10</v>
      </c>
      <c r="F170" t="s">
        <v>10</v>
      </c>
    </row>
    <row r="171" spans="1:6" x14ac:dyDescent="0.25">
      <c r="A171" t="s">
        <v>341</v>
      </c>
      <c r="B171" t="s">
        <v>342</v>
      </c>
      <c r="C171" t="s">
        <v>10</v>
      </c>
      <c r="D171" t="s">
        <v>10</v>
      </c>
      <c r="E171" t="s">
        <v>10</v>
      </c>
      <c r="F171" t="s">
        <v>10</v>
      </c>
    </row>
    <row r="172" spans="1:6" x14ac:dyDescent="0.25">
      <c r="A172" t="s">
        <v>343</v>
      </c>
      <c r="B172" t="s">
        <v>344</v>
      </c>
      <c r="C172" t="s">
        <v>10</v>
      </c>
      <c r="D172" t="s">
        <v>10</v>
      </c>
      <c r="E172" t="s">
        <v>10</v>
      </c>
      <c r="F172" t="s">
        <v>10</v>
      </c>
    </row>
    <row r="173" spans="1:6" x14ac:dyDescent="0.25">
      <c r="A173" t="s">
        <v>345</v>
      </c>
      <c r="B173" t="s">
        <v>346</v>
      </c>
      <c r="C173">
        <v>46</v>
      </c>
      <c r="D173">
        <v>47</v>
      </c>
      <c r="E173">
        <v>41</v>
      </c>
      <c r="F173">
        <v>50</v>
      </c>
    </row>
    <row r="174" spans="1:6" x14ac:dyDescent="0.25">
      <c r="A174" t="s">
        <v>347</v>
      </c>
      <c r="B174" t="s">
        <v>348</v>
      </c>
      <c r="C174" t="s">
        <v>10</v>
      </c>
      <c r="D174" t="s">
        <v>10</v>
      </c>
      <c r="E174" t="s">
        <v>10</v>
      </c>
      <c r="F174" t="s">
        <v>10</v>
      </c>
    </row>
    <row r="175" spans="1:6" x14ac:dyDescent="0.25">
      <c r="A175" t="s">
        <v>349</v>
      </c>
      <c r="B175" t="s">
        <v>350</v>
      </c>
      <c r="C175" t="s">
        <v>10</v>
      </c>
      <c r="D175" t="s">
        <v>10</v>
      </c>
      <c r="E175" t="s">
        <v>10</v>
      </c>
      <c r="F175" t="s">
        <v>10</v>
      </c>
    </row>
    <row r="176" spans="1:6" x14ac:dyDescent="0.25">
      <c r="A176" t="s">
        <v>351</v>
      </c>
      <c r="B176" t="s">
        <v>352</v>
      </c>
      <c r="C176">
        <v>12</v>
      </c>
      <c r="D176">
        <v>8</v>
      </c>
      <c r="E176">
        <v>9</v>
      </c>
      <c r="F176">
        <v>17</v>
      </c>
    </row>
    <row r="177" spans="1:6" x14ac:dyDescent="0.25">
      <c r="A177" t="s">
        <v>353</v>
      </c>
      <c r="B177" t="s">
        <v>354</v>
      </c>
      <c r="C177" t="s">
        <v>10</v>
      </c>
      <c r="D177" t="s">
        <v>10</v>
      </c>
      <c r="E177" t="s">
        <v>10</v>
      </c>
      <c r="F177" t="s">
        <v>10</v>
      </c>
    </row>
    <row r="178" spans="1:6" x14ac:dyDescent="0.25">
      <c r="A178" t="s">
        <v>355</v>
      </c>
      <c r="B178" t="s">
        <v>356</v>
      </c>
      <c r="C178" t="s">
        <v>10</v>
      </c>
      <c r="D178" t="s">
        <v>10</v>
      </c>
      <c r="E178" t="s">
        <v>10</v>
      </c>
      <c r="F178" t="s">
        <v>10</v>
      </c>
    </row>
    <row r="179" spans="1:6" x14ac:dyDescent="0.25">
      <c r="A179" t="s">
        <v>357</v>
      </c>
      <c r="B179" t="s">
        <v>358</v>
      </c>
      <c r="C179" t="s">
        <v>10</v>
      </c>
      <c r="D179" t="s">
        <v>10</v>
      </c>
      <c r="E179" t="s">
        <v>10</v>
      </c>
      <c r="F179" t="s">
        <v>10</v>
      </c>
    </row>
    <row r="180" spans="1:6" x14ac:dyDescent="0.25">
      <c r="A180" t="s">
        <v>359</v>
      </c>
      <c r="B180" t="s">
        <v>360</v>
      </c>
      <c r="C180" t="s">
        <v>10</v>
      </c>
      <c r="D180" t="s">
        <v>10</v>
      </c>
      <c r="E180" t="s">
        <v>10</v>
      </c>
      <c r="F180" t="s">
        <v>10</v>
      </c>
    </row>
    <row r="181" spans="1:6" x14ac:dyDescent="0.25">
      <c r="A181" t="s">
        <v>361</v>
      </c>
      <c r="B181" t="s">
        <v>362</v>
      </c>
      <c r="C181">
        <v>86</v>
      </c>
      <c r="D181">
        <v>90</v>
      </c>
      <c r="E181">
        <v>71</v>
      </c>
      <c r="F181">
        <v>94</v>
      </c>
    </row>
    <row r="182" spans="1:6" x14ac:dyDescent="0.25">
      <c r="A182" t="s">
        <v>363</v>
      </c>
      <c r="B182" t="s">
        <v>364</v>
      </c>
      <c r="C182">
        <v>27</v>
      </c>
      <c r="D182">
        <v>14</v>
      </c>
      <c r="E182">
        <v>15</v>
      </c>
      <c r="F182">
        <v>28</v>
      </c>
    </row>
    <row r="183" spans="1:6" x14ac:dyDescent="0.25">
      <c r="A183" t="s">
        <v>365</v>
      </c>
      <c r="B183" t="s">
        <v>366</v>
      </c>
      <c r="C183" t="s">
        <v>10</v>
      </c>
      <c r="D183" t="s">
        <v>10</v>
      </c>
      <c r="E183" t="s">
        <v>10</v>
      </c>
      <c r="F183" t="s">
        <v>10</v>
      </c>
    </row>
    <row r="184" spans="1:6" x14ac:dyDescent="0.25">
      <c r="A184" t="s">
        <v>367</v>
      </c>
      <c r="B184" t="s">
        <v>368</v>
      </c>
      <c r="C184">
        <v>42</v>
      </c>
      <c r="D184">
        <v>28</v>
      </c>
      <c r="E184">
        <v>29</v>
      </c>
      <c r="F184">
        <v>20</v>
      </c>
    </row>
    <row r="185" spans="1:6" x14ac:dyDescent="0.25">
      <c r="A185" t="s">
        <v>369</v>
      </c>
      <c r="B185" t="s">
        <v>370</v>
      </c>
      <c r="C185" t="s">
        <v>10</v>
      </c>
      <c r="D185" t="s">
        <v>10</v>
      </c>
      <c r="E185" t="s">
        <v>10</v>
      </c>
      <c r="F185" t="s">
        <v>10</v>
      </c>
    </row>
    <row r="186" spans="1:6" x14ac:dyDescent="0.25">
      <c r="A186" t="s">
        <v>371</v>
      </c>
      <c r="B186" t="s">
        <v>372</v>
      </c>
      <c r="C186" t="s">
        <v>10</v>
      </c>
      <c r="D186" t="s">
        <v>10</v>
      </c>
      <c r="E186" t="s">
        <v>10</v>
      </c>
      <c r="F186" t="s">
        <v>10</v>
      </c>
    </row>
    <row r="187" spans="1:6" x14ac:dyDescent="0.25">
      <c r="A187" t="s">
        <v>373</v>
      </c>
      <c r="B187" t="s">
        <v>374</v>
      </c>
      <c r="C187" t="s">
        <v>10</v>
      </c>
      <c r="D187" t="s">
        <v>10</v>
      </c>
      <c r="E187" t="s">
        <v>10</v>
      </c>
      <c r="F187" t="s">
        <v>10</v>
      </c>
    </row>
    <row r="188" spans="1:6" x14ac:dyDescent="0.25">
      <c r="A188" t="s">
        <v>375</v>
      </c>
      <c r="B188" t="s">
        <v>376</v>
      </c>
      <c r="C188">
        <v>13</v>
      </c>
      <c r="D188">
        <v>17</v>
      </c>
      <c r="E188">
        <v>5</v>
      </c>
      <c r="F188">
        <v>6</v>
      </c>
    </row>
    <row r="189" spans="1:6" x14ac:dyDescent="0.25">
      <c r="A189" t="s">
        <v>377</v>
      </c>
      <c r="B189" t="s">
        <v>378</v>
      </c>
      <c r="C189" t="s">
        <v>10</v>
      </c>
      <c r="D189" t="s">
        <v>10</v>
      </c>
      <c r="E189" t="s">
        <v>10</v>
      </c>
      <c r="F189" t="s">
        <v>10</v>
      </c>
    </row>
    <row r="190" spans="1:6" x14ac:dyDescent="0.25">
      <c r="A190" t="s">
        <v>379</v>
      </c>
      <c r="B190" t="s">
        <v>380</v>
      </c>
      <c r="C190" t="s">
        <v>10</v>
      </c>
      <c r="D190" t="s">
        <v>10</v>
      </c>
      <c r="E190" t="s">
        <v>10</v>
      </c>
      <c r="F190" t="s">
        <v>10</v>
      </c>
    </row>
    <row r="191" spans="1:6" x14ac:dyDescent="0.25">
      <c r="A191" t="s">
        <v>381</v>
      </c>
      <c r="B191" t="s">
        <v>382</v>
      </c>
      <c r="C191" t="s">
        <v>10</v>
      </c>
      <c r="D191" t="s">
        <v>10</v>
      </c>
      <c r="E191" t="s">
        <v>10</v>
      </c>
      <c r="F191" t="s">
        <v>10</v>
      </c>
    </row>
    <row r="192" spans="1:6" x14ac:dyDescent="0.25">
      <c r="A192" t="s">
        <v>383</v>
      </c>
      <c r="B192" t="s">
        <v>384</v>
      </c>
      <c r="C192" t="s">
        <v>10</v>
      </c>
      <c r="D192" t="s">
        <v>10</v>
      </c>
      <c r="E192" t="s">
        <v>10</v>
      </c>
      <c r="F192" t="s">
        <v>10</v>
      </c>
    </row>
    <row r="193" spans="1:6" x14ac:dyDescent="0.25">
      <c r="A193" t="s">
        <v>385</v>
      </c>
      <c r="B193" t="s">
        <v>386</v>
      </c>
      <c r="C193">
        <v>25</v>
      </c>
      <c r="D193">
        <v>10</v>
      </c>
      <c r="E193" t="s">
        <v>10</v>
      </c>
      <c r="F193" t="s">
        <v>10</v>
      </c>
    </row>
    <row r="194" spans="1:6" x14ac:dyDescent="0.25">
      <c r="A194" t="s">
        <v>387</v>
      </c>
      <c r="B194" t="s">
        <v>388</v>
      </c>
      <c r="C194" t="s">
        <v>10</v>
      </c>
      <c r="D194" t="s">
        <v>10</v>
      </c>
      <c r="E194" t="s">
        <v>10</v>
      </c>
      <c r="F194" t="s">
        <v>10</v>
      </c>
    </row>
    <row r="195" spans="1:6" x14ac:dyDescent="0.25">
      <c r="A195" t="s">
        <v>389</v>
      </c>
      <c r="B195" t="s">
        <v>390</v>
      </c>
      <c r="C195" t="s">
        <v>10</v>
      </c>
      <c r="D195" t="s">
        <v>10</v>
      </c>
      <c r="E195" t="s">
        <v>10</v>
      </c>
      <c r="F195" t="s">
        <v>10</v>
      </c>
    </row>
    <row r="196" spans="1:6" x14ac:dyDescent="0.25">
      <c r="A196" t="s">
        <v>391</v>
      </c>
      <c r="B196" t="s">
        <v>392</v>
      </c>
      <c r="C196" t="s">
        <v>10</v>
      </c>
      <c r="D196" t="s">
        <v>10</v>
      </c>
      <c r="E196" t="s">
        <v>10</v>
      </c>
      <c r="F196" t="s">
        <v>10</v>
      </c>
    </row>
    <row r="197" spans="1:6" x14ac:dyDescent="0.25">
      <c r="C197">
        <f>AVERAGE(C5:C196)</f>
        <v>60.375</v>
      </c>
      <c r="D197">
        <f t="shared" ref="D197:F197" si="0">AVERAGE(D5:D196)</f>
        <v>67.909090909090907</v>
      </c>
      <c r="E197">
        <f t="shared" si="0"/>
        <v>59.803921568627452</v>
      </c>
      <c r="F197">
        <f t="shared" si="0"/>
        <v>61.234042553191486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G12"/>
  <sheetViews>
    <sheetView topLeftCell="A13" workbookViewId="0">
      <selection activeCell="N25" sqref="N25"/>
    </sheetView>
  </sheetViews>
  <sheetFormatPr defaultRowHeight="15" x14ac:dyDescent="0.25"/>
  <cols>
    <col min="2" max="2" width="10.5703125" bestFit="1" customWidth="1"/>
    <col min="3" max="3" width="11.5703125" bestFit="1" customWidth="1"/>
    <col min="4" max="5" width="10.5703125" bestFit="1" customWidth="1"/>
  </cols>
  <sheetData>
    <row r="1" spans="1:345" x14ac:dyDescent="0.25">
      <c r="A1" t="s">
        <v>689</v>
      </c>
      <c r="B1" t="s">
        <v>382</v>
      </c>
      <c r="C1" t="s">
        <v>300</v>
      </c>
      <c r="D1" t="s">
        <v>546</v>
      </c>
      <c r="E1" t="s">
        <v>188</v>
      </c>
      <c r="F1" t="s">
        <v>264</v>
      </c>
      <c r="G1" t="s">
        <v>46</v>
      </c>
      <c r="H1" t="s">
        <v>569</v>
      </c>
      <c r="I1" t="s">
        <v>372</v>
      </c>
      <c r="J1" t="s">
        <v>688</v>
      </c>
      <c r="K1" t="s">
        <v>401</v>
      </c>
      <c r="L1" t="s">
        <v>402</v>
      </c>
      <c r="M1" t="s">
        <v>314</v>
      </c>
      <c r="N1" t="s">
        <v>551</v>
      </c>
      <c r="O1" t="s">
        <v>76</v>
      </c>
      <c r="P1" t="s">
        <v>687</v>
      </c>
      <c r="Q1" t="s">
        <v>403</v>
      </c>
      <c r="R1" t="s">
        <v>404</v>
      </c>
      <c r="S1" t="s">
        <v>344</v>
      </c>
      <c r="T1" t="s">
        <v>686</v>
      </c>
      <c r="U1" t="s">
        <v>405</v>
      </c>
      <c r="V1" t="s">
        <v>112</v>
      </c>
      <c r="W1" t="s">
        <v>406</v>
      </c>
      <c r="X1" t="s">
        <v>156</v>
      </c>
      <c r="Y1" t="s">
        <v>685</v>
      </c>
      <c r="Z1" t="s">
        <v>408</v>
      </c>
      <c r="AA1" t="s">
        <v>120</v>
      </c>
      <c r="AB1" t="s">
        <v>350</v>
      </c>
      <c r="AC1" t="s">
        <v>409</v>
      </c>
      <c r="AD1" t="s">
        <v>28</v>
      </c>
      <c r="AE1" t="s">
        <v>684</v>
      </c>
      <c r="AF1" t="s">
        <v>254</v>
      </c>
      <c r="AG1" t="s">
        <v>410</v>
      </c>
      <c r="AH1" t="s">
        <v>192</v>
      </c>
      <c r="AI1" t="s">
        <v>228</v>
      </c>
      <c r="AJ1" t="s">
        <v>362</v>
      </c>
      <c r="AK1" t="s">
        <v>411</v>
      </c>
      <c r="AL1" t="s">
        <v>54</v>
      </c>
      <c r="AM1" t="s">
        <v>412</v>
      </c>
      <c r="AN1" t="s">
        <v>198</v>
      </c>
      <c r="AO1" t="s">
        <v>413</v>
      </c>
      <c r="AP1" t="s">
        <v>414</v>
      </c>
      <c r="AQ1" t="s">
        <v>563</v>
      </c>
      <c r="AR1" t="s">
        <v>334</v>
      </c>
      <c r="AS1" t="s">
        <v>16</v>
      </c>
      <c r="AT1" t="s">
        <v>573</v>
      </c>
      <c r="AU1" t="s">
        <v>152</v>
      </c>
      <c r="AV1" t="s">
        <v>122</v>
      </c>
      <c r="AW1" t="s">
        <v>220</v>
      </c>
      <c r="AX1" t="s">
        <v>80</v>
      </c>
      <c r="AY1" t="s">
        <v>302</v>
      </c>
      <c r="AZ1" t="s">
        <v>100</v>
      </c>
      <c r="BA1" t="s">
        <v>196</v>
      </c>
      <c r="BB1" t="s">
        <v>240</v>
      </c>
      <c r="BC1" t="s">
        <v>30</v>
      </c>
      <c r="BD1" t="s">
        <v>200</v>
      </c>
      <c r="BE1" t="s">
        <v>162</v>
      </c>
      <c r="BF1" t="s">
        <v>683</v>
      </c>
      <c r="BG1" t="s">
        <v>128</v>
      </c>
      <c r="BH1" t="s">
        <v>415</v>
      </c>
      <c r="BI1" t="s">
        <v>74</v>
      </c>
      <c r="BJ1" t="s">
        <v>384</v>
      </c>
      <c r="BK1" t="s">
        <v>416</v>
      </c>
      <c r="BL1" t="s">
        <v>417</v>
      </c>
      <c r="BM1" t="s">
        <v>136</v>
      </c>
      <c r="BN1" t="s">
        <v>418</v>
      </c>
      <c r="BO1" t="s">
        <v>140</v>
      </c>
      <c r="BP1" t="s">
        <v>70</v>
      </c>
      <c r="BQ1" t="s">
        <v>419</v>
      </c>
      <c r="BR1" t="s">
        <v>420</v>
      </c>
      <c r="BS1" t="s">
        <v>547</v>
      </c>
      <c r="BT1" t="s">
        <v>421</v>
      </c>
      <c r="BU1" t="s">
        <v>422</v>
      </c>
      <c r="BV1" t="s">
        <v>48</v>
      </c>
      <c r="BW1" t="s">
        <v>518</v>
      </c>
      <c r="BX1" t="s">
        <v>571</v>
      </c>
      <c r="BY1" t="s">
        <v>522</v>
      </c>
      <c r="BZ1" t="s">
        <v>575</v>
      </c>
      <c r="CA1" t="s">
        <v>526</v>
      </c>
      <c r="CB1" t="s">
        <v>582</v>
      </c>
      <c r="CC1" t="s">
        <v>682</v>
      </c>
      <c r="CD1" t="s">
        <v>544</v>
      </c>
      <c r="CE1" t="s">
        <v>681</v>
      </c>
      <c r="CF1" t="s">
        <v>212</v>
      </c>
      <c r="CG1" t="s">
        <v>324</v>
      </c>
      <c r="CH1" t="s">
        <v>110</v>
      </c>
      <c r="CI1" t="s">
        <v>423</v>
      </c>
      <c r="CJ1" t="s">
        <v>550</v>
      </c>
      <c r="CK1" t="s">
        <v>530</v>
      </c>
      <c r="CL1" t="s">
        <v>114</v>
      </c>
      <c r="CM1" t="s">
        <v>424</v>
      </c>
      <c r="CN1" t="s">
        <v>208</v>
      </c>
      <c r="CO1" t="s">
        <v>130</v>
      </c>
      <c r="CP1" t="s">
        <v>298</v>
      </c>
      <c r="CQ1" t="s">
        <v>574</v>
      </c>
      <c r="CR1" t="s">
        <v>148</v>
      </c>
      <c r="CS1" t="s">
        <v>266</v>
      </c>
      <c r="CT1" t="s">
        <v>222</v>
      </c>
      <c r="CU1" t="s">
        <v>425</v>
      </c>
      <c r="CV1" t="s">
        <v>38</v>
      </c>
      <c r="CW1" t="s">
        <v>336</v>
      </c>
      <c r="CX1" t="s">
        <v>527</v>
      </c>
      <c r="CY1" t="s">
        <v>426</v>
      </c>
      <c r="CZ1" t="s">
        <v>278</v>
      </c>
      <c r="DA1" t="s">
        <v>427</v>
      </c>
      <c r="DB1" t="s">
        <v>428</v>
      </c>
      <c r="DC1" t="s">
        <v>680</v>
      </c>
      <c r="DD1" t="s">
        <v>429</v>
      </c>
      <c r="DE1" t="s">
        <v>60</v>
      </c>
      <c r="DF1" t="s">
        <v>430</v>
      </c>
      <c r="DG1" t="s">
        <v>124</v>
      </c>
      <c r="DH1" t="s">
        <v>168</v>
      </c>
      <c r="DI1" t="s">
        <v>431</v>
      </c>
      <c r="DJ1" t="s">
        <v>326</v>
      </c>
      <c r="DK1" t="s">
        <v>432</v>
      </c>
      <c r="DL1" t="s">
        <v>24</v>
      </c>
      <c r="DM1" t="s">
        <v>132</v>
      </c>
      <c r="DN1" t="s">
        <v>433</v>
      </c>
      <c r="DO1" t="s">
        <v>434</v>
      </c>
      <c r="DP1" t="s">
        <v>435</v>
      </c>
      <c r="DQ1" t="s">
        <v>230</v>
      </c>
      <c r="DR1" t="s">
        <v>570</v>
      </c>
      <c r="DS1" t="s">
        <v>436</v>
      </c>
      <c r="DT1" t="s">
        <v>578</v>
      </c>
      <c r="DU1" t="s">
        <v>190</v>
      </c>
      <c r="DV1" t="s">
        <v>437</v>
      </c>
      <c r="DW1" t="s">
        <v>106</v>
      </c>
      <c r="DX1" t="s">
        <v>338</v>
      </c>
      <c r="DY1" t="s">
        <v>90</v>
      </c>
      <c r="DZ1" t="s">
        <v>679</v>
      </c>
      <c r="EA1" t="s">
        <v>438</v>
      </c>
      <c r="EB1" t="s">
        <v>678</v>
      </c>
      <c r="EC1" t="s">
        <v>439</v>
      </c>
      <c r="ED1" t="s">
        <v>164</v>
      </c>
      <c r="EE1" t="s">
        <v>580</v>
      </c>
      <c r="EF1" t="s">
        <v>677</v>
      </c>
      <c r="EG1" t="s">
        <v>440</v>
      </c>
      <c r="EH1" t="s">
        <v>441</v>
      </c>
      <c r="EI1" t="s">
        <v>442</v>
      </c>
      <c r="EJ1" t="s">
        <v>443</v>
      </c>
      <c r="EK1" t="s">
        <v>242</v>
      </c>
      <c r="EL1" t="s">
        <v>444</v>
      </c>
      <c r="EM1" t="s">
        <v>445</v>
      </c>
      <c r="EN1" t="s">
        <v>446</v>
      </c>
      <c r="EO1" t="s">
        <v>312</v>
      </c>
      <c r="EP1" t="s">
        <v>447</v>
      </c>
      <c r="EQ1" t="s">
        <v>368</v>
      </c>
      <c r="ER1" t="s">
        <v>250</v>
      </c>
      <c r="ES1" t="s">
        <v>448</v>
      </c>
      <c r="ET1" t="s">
        <v>449</v>
      </c>
      <c r="EU1" t="s">
        <v>450</v>
      </c>
      <c r="EV1" t="s">
        <v>142</v>
      </c>
      <c r="EW1" t="s">
        <v>32</v>
      </c>
      <c r="EX1" t="s">
        <v>534</v>
      </c>
      <c r="EY1" t="s">
        <v>451</v>
      </c>
      <c r="EZ1" t="s">
        <v>78</v>
      </c>
      <c r="FA1" t="s">
        <v>452</v>
      </c>
      <c r="FB1" t="s">
        <v>154</v>
      </c>
      <c r="FC1" t="s">
        <v>176</v>
      </c>
      <c r="FD1" t="s">
        <v>453</v>
      </c>
      <c r="FE1" t="s">
        <v>521</v>
      </c>
      <c r="FF1" t="s">
        <v>584</v>
      </c>
      <c r="FG1" t="s">
        <v>533</v>
      </c>
      <c r="FH1" t="s">
        <v>676</v>
      </c>
      <c r="FI1" t="s">
        <v>545</v>
      </c>
      <c r="FJ1" t="s">
        <v>523</v>
      </c>
      <c r="FK1" t="s">
        <v>583</v>
      </c>
      <c r="FL1" t="s">
        <v>675</v>
      </c>
      <c r="FM1" t="s">
        <v>454</v>
      </c>
      <c r="FN1" t="s">
        <v>455</v>
      </c>
      <c r="FO1" t="s">
        <v>572</v>
      </c>
      <c r="FP1" t="s">
        <v>548</v>
      </c>
      <c r="FQ1" t="s">
        <v>674</v>
      </c>
      <c r="FR1" t="s">
        <v>539</v>
      </c>
      <c r="FS1" t="s">
        <v>541</v>
      </c>
      <c r="FT1" t="s">
        <v>673</v>
      </c>
      <c r="FU1" t="s">
        <v>559</v>
      </c>
      <c r="FV1" t="s">
        <v>672</v>
      </c>
      <c r="FW1" t="s">
        <v>671</v>
      </c>
      <c r="FX1" t="s">
        <v>566</v>
      </c>
      <c r="FY1" t="s">
        <v>525</v>
      </c>
      <c r="FZ1" t="s">
        <v>670</v>
      </c>
      <c r="GA1" t="s">
        <v>72</v>
      </c>
      <c r="GB1" t="s">
        <v>458</v>
      </c>
      <c r="GC1" t="s">
        <v>68</v>
      </c>
      <c r="GD1" t="s">
        <v>459</v>
      </c>
      <c r="GE1" t="s">
        <v>460</v>
      </c>
      <c r="GF1" t="s">
        <v>532</v>
      </c>
      <c r="GG1" t="s">
        <v>557</v>
      </c>
      <c r="GH1" t="s">
        <v>461</v>
      </c>
      <c r="GI1" t="s">
        <v>366</v>
      </c>
      <c r="GJ1" t="s">
        <v>462</v>
      </c>
      <c r="GK1" t="s">
        <v>150</v>
      </c>
      <c r="GL1" t="s">
        <v>463</v>
      </c>
      <c r="GM1" t="s">
        <v>464</v>
      </c>
      <c r="GN1" t="s">
        <v>465</v>
      </c>
      <c r="GO1" t="s">
        <v>340</v>
      </c>
      <c r="GP1" t="s">
        <v>466</v>
      </c>
      <c r="GQ1" t="s">
        <v>467</v>
      </c>
      <c r="GR1" t="s">
        <v>669</v>
      </c>
      <c r="GS1" t="s">
        <v>290</v>
      </c>
      <c r="GT1" t="s">
        <v>531</v>
      </c>
      <c r="GU1" t="s">
        <v>555</v>
      </c>
      <c r="GV1" t="s">
        <v>668</v>
      </c>
      <c r="GW1" t="s">
        <v>358</v>
      </c>
      <c r="GX1" t="s">
        <v>468</v>
      </c>
      <c r="GY1" t="s">
        <v>218</v>
      </c>
      <c r="GZ1" t="s">
        <v>56</v>
      </c>
      <c r="HA1" t="s">
        <v>214</v>
      </c>
      <c r="HB1" t="s">
        <v>469</v>
      </c>
      <c r="HC1" t="s">
        <v>380</v>
      </c>
      <c r="HD1" t="s">
        <v>280</v>
      </c>
      <c r="HE1" t="s">
        <v>172</v>
      </c>
      <c r="HF1" t="s">
        <v>226</v>
      </c>
      <c r="HG1" t="s">
        <v>470</v>
      </c>
      <c r="HH1" t="s">
        <v>262</v>
      </c>
      <c r="HI1" t="s">
        <v>471</v>
      </c>
      <c r="HJ1" t="s">
        <v>472</v>
      </c>
      <c r="HK1" t="s">
        <v>170</v>
      </c>
      <c r="HL1" t="s">
        <v>84</v>
      </c>
      <c r="HM1" t="s">
        <v>473</v>
      </c>
      <c r="HN1" t="s">
        <v>360</v>
      </c>
      <c r="HO1" t="s">
        <v>50</v>
      </c>
      <c r="HP1" t="s">
        <v>474</v>
      </c>
      <c r="HQ1" t="s">
        <v>553</v>
      </c>
      <c r="HR1" t="s">
        <v>475</v>
      </c>
      <c r="HS1" t="s">
        <v>476</v>
      </c>
      <c r="HT1" t="s">
        <v>477</v>
      </c>
      <c r="HU1" t="s">
        <v>517</v>
      </c>
      <c r="HV1" t="s">
        <v>519</v>
      </c>
      <c r="HW1" t="s">
        <v>536</v>
      </c>
      <c r="HX1" t="s">
        <v>667</v>
      </c>
      <c r="HY1" t="s">
        <v>549</v>
      </c>
      <c r="HZ1" t="s">
        <v>579</v>
      </c>
      <c r="IA1" t="s">
        <v>558</v>
      </c>
      <c r="IB1" t="s">
        <v>520</v>
      </c>
      <c r="IC1" t="s">
        <v>581</v>
      </c>
      <c r="ID1" t="s">
        <v>560</v>
      </c>
      <c r="IE1" t="s">
        <v>543</v>
      </c>
      <c r="IF1" t="s">
        <v>577</v>
      </c>
      <c r="IG1" t="s">
        <v>562</v>
      </c>
      <c r="IH1" t="s">
        <v>529</v>
      </c>
      <c r="II1" t="s">
        <v>666</v>
      </c>
      <c r="IJ1" t="s">
        <v>478</v>
      </c>
      <c r="IK1" t="s">
        <v>665</v>
      </c>
      <c r="IL1" t="s">
        <v>479</v>
      </c>
      <c r="IM1" t="s">
        <v>184</v>
      </c>
      <c r="IN1" t="s">
        <v>576</v>
      </c>
      <c r="IO1" t="s">
        <v>664</v>
      </c>
      <c r="IP1" t="s">
        <v>370</v>
      </c>
      <c r="IQ1" t="s">
        <v>480</v>
      </c>
      <c r="IR1" t="s">
        <v>565</v>
      </c>
      <c r="IS1" t="s">
        <v>232</v>
      </c>
      <c r="IT1" t="s">
        <v>481</v>
      </c>
      <c r="IU1" t="s">
        <v>663</v>
      </c>
      <c r="IV1" t="s">
        <v>662</v>
      </c>
      <c r="IW1" t="s">
        <v>567</v>
      </c>
      <c r="IX1" t="s">
        <v>34</v>
      </c>
      <c r="IY1" t="s">
        <v>482</v>
      </c>
      <c r="IZ1" t="s">
        <v>483</v>
      </c>
      <c r="JA1" t="s">
        <v>484</v>
      </c>
      <c r="JB1" t="s">
        <v>585</v>
      </c>
      <c r="JC1" t="s">
        <v>485</v>
      </c>
      <c r="JD1" t="s">
        <v>144</v>
      </c>
      <c r="JE1" t="s">
        <v>486</v>
      </c>
      <c r="JF1" t="s">
        <v>487</v>
      </c>
      <c r="JG1" t="s">
        <v>88</v>
      </c>
      <c r="JH1" t="s">
        <v>282</v>
      </c>
      <c r="JI1" t="s">
        <v>22</v>
      </c>
      <c r="JJ1" t="s">
        <v>661</v>
      </c>
      <c r="JK1" t="s">
        <v>126</v>
      </c>
      <c r="JL1" t="s">
        <v>538</v>
      </c>
      <c r="JM1" t="s">
        <v>322</v>
      </c>
      <c r="JN1" t="s">
        <v>52</v>
      </c>
      <c r="JO1" t="s">
        <v>524</v>
      </c>
      <c r="JP1" t="s">
        <v>488</v>
      </c>
      <c r="JQ1" t="s">
        <v>554</v>
      </c>
      <c r="JR1" t="s">
        <v>489</v>
      </c>
      <c r="JS1" t="s">
        <v>310</v>
      </c>
      <c r="JT1" t="s">
        <v>660</v>
      </c>
      <c r="JU1" t="s">
        <v>490</v>
      </c>
      <c r="JV1" t="s">
        <v>540</v>
      </c>
      <c r="JW1" t="s">
        <v>318</v>
      </c>
      <c r="JX1" t="s">
        <v>528</v>
      </c>
      <c r="JY1" t="s">
        <v>491</v>
      </c>
      <c r="JZ1" t="s">
        <v>492</v>
      </c>
      <c r="KA1" t="s">
        <v>659</v>
      </c>
      <c r="KB1" t="s">
        <v>493</v>
      </c>
      <c r="KC1" t="s">
        <v>494</v>
      </c>
      <c r="KD1" t="s">
        <v>98</v>
      </c>
      <c r="KE1" t="s">
        <v>495</v>
      </c>
      <c r="KF1" t="s">
        <v>332</v>
      </c>
      <c r="KG1" t="s">
        <v>186</v>
      </c>
      <c r="KH1" t="s">
        <v>26</v>
      </c>
      <c r="KI1" t="s">
        <v>166</v>
      </c>
      <c r="KJ1" t="s">
        <v>552</v>
      </c>
      <c r="KK1" t="s">
        <v>658</v>
      </c>
      <c r="KL1" t="s">
        <v>537</v>
      </c>
      <c r="KM1" t="s">
        <v>556</v>
      </c>
      <c r="KN1" t="s">
        <v>542</v>
      </c>
      <c r="KO1" t="s">
        <v>561</v>
      </c>
      <c r="KP1" t="s">
        <v>657</v>
      </c>
      <c r="KQ1" t="s">
        <v>496</v>
      </c>
      <c r="KR1" t="s">
        <v>497</v>
      </c>
      <c r="KS1" t="s">
        <v>42</v>
      </c>
      <c r="KT1" t="s">
        <v>656</v>
      </c>
      <c r="KU1" t="s">
        <v>498</v>
      </c>
      <c r="KV1" t="s">
        <v>378</v>
      </c>
      <c r="KW1" t="s">
        <v>499</v>
      </c>
      <c r="KX1" t="s">
        <v>500</v>
      </c>
      <c r="KY1" t="s">
        <v>194</v>
      </c>
      <c r="KZ1" t="s">
        <v>501</v>
      </c>
      <c r="LA1" t="s">
        <v>288</v>
      </c>
      <c r="LB1" t="s">
        <v>386</v>
      </c>
      <c r="LC1" t="s">
        <v>296</v>
      </c>
      <c r="LD1" t="s">
        <v>58</v>
      </c>
      <c r="LE1" t="s">
        <v>568</v>
      </c>
      <c r="LF1" t="s">
        <v>502</v>
      </c>
      <c r="LG1" t="s">
        <v>535</v>
      </c>
      <c r="LH1" t="s">
        <v>503</v>
      </c>
      <c r="LI1" t="s">
        <v>504</v>
      </c>
      <c r="LJ1" t="s">
        <v>505</v>
      </c>
      <c r="LK1" t="s">
        <v>180</v>
      </c>
      <c r="LL1" t="s">
        <v>506</v>
      </c>
      <c r="LM1" t="s">
        <v>260</v>
      </c>
      <c r="LN1" t="s">
        <v>507</v>
      </c>
      <c r="LO1" t="s">
        <v>508</v>
      </c>
      <c r="LP1" t="s">
        <v>655</v>
      </c>
      <c r="LQ1" t="s">
        <v>564</v>
      </c>
      <c r="LR1" t="s">
        <v>509</v>
      </c>
      <c r="LS1" t="s">
        <v>510</v>
      </c>
      <c r="LT1" t="s">
        <v>511</v>
      </c>
      <c r="LU1" t="s">
        <v>512</v>
      </c>
      <c r="LV1" t="s">
        <v>654</v>
      </c>
      <c r="LW1" t="s">
        <v>653</v>
      </c>
      <c r="LX1" t="s">
        <v>652</v>
      </c>
      <c r="LY1" t="s">
        <v>651</v>
      </c>
      <c r="LZ1" t="s">
        <v>650</v>
      </c>
      <c r="MA1" t="s">
        <v>514</v>
      </c>
      <c r="MB1" t="s">
        <v>649</v>
      </c>
      <c r="MC1" t="s">
        <v>515</v>
      </c>
      <c r="MD1" t="s">
        <v>586</v>
      </c>
      <c r="ME1" t="s">
        <v>587</v>
      </c>
      <c r="MF1" t="s">
        <v>588</v>
      </c>
    </row>
    <row r="2" spans="1:345" x14ac:dyDescent="0.25">
      <c r="A2" t="s">
        <v>648</v>
      </c>
      <c r="B2" t="s">
        <v>10</v>
      </c>
      <c r="C2" t="s">
        <v>10</v>
      </c>
      <c r="D2" t="s">
        <v>10</v>
      </c>
      <c r="E2" t="s">
        <v>10</v>
      </c>
      <c r="F2">
        <v>1.65</v>
      </c>
      <c r="G2" t="s">
        <v>10</v>
      </c>
      <c r="H2" t="s">
        <v>10</v>
      </c>
      <c r="I2" t="s">
        <v>10</v>
      </c>
      <c r="J2" t="s">
        <v>10</v>
      </c>
      <c r="K2">
        <v>26.37</v>
      </c>
      <c r="L2" t="s">
        <v>10</v>
      </c>
      <c r="M2" t="s">
        <v>10</v>
      </c>
      <c r="N2" t="s">
        <v>10</v>
      </c>
      <c r="O2">
        <v>2.48</v>
      </c>
      <c r="P2" t="s">
        <v>10</v>
      </c>
      <c r="Q2" t="s">
        <v>10</v>
      </c>
      <c r="R2" t="s">
        <v>10</v>
      </c>
      <c r="S2" t="s">
        <v>10</v>
      </c>
      <c r="T2" t="s">
        <v>10</v>
      </c>
      <c r="U2" t="s">
        <v>10</v>
      </c>
      <c r="V2" t="s">
        <v>10</v>
      </c>
      <c r="W2" t="s">
        <v>10</v>
      </c>
      <c r="X2">
        <v>3.03</v>
      </c>
      <c r="Y2">
        <v>3.53</v>
      </c>
      <c r="Z2" t="s">
        <v>10</v>
      </c>
      <c r="AA2">
        <v>8.9700000000000006</v>
      </c>
      <c r="AB2" t="s">
        <v>10</v>
      </c>
      <c r="AC2">
        <v>12.36</v>
      </c>
      <c r="AD2" t="s">
        <v>10</v>
      </c>
      <c r="AE2" t="s">
        <v>10</v>
      </c>
      <c r="AF2" t="s">
        <v>10</v>
      </c>
      <c r="AG2" t="s">
        <v>10</v>
      </c>
      <c r="AH2" t="s">
        <v>10</v>
      </c>
      <c r="AI2" t="s">
        <v>10</v>
      </c>
      <c r="AJ2">
        <v>7.59</v>
      </c>
      <c r="AK2" t="s">
        <v>10</v>
      </c>
      <c r="AL2" t="s">
        <v>10</v>
      </c>
      <c r="AM2">
        <v>2.71</v>
      </c>
      <c r="AN2" t="s">
        <v>10</v>
      </c>
      <c r="AO2" t="s">
        <v>10</v>
      </c>
      <c r="AP2" t="s">
        <v>10</v>
      </c>
      <c r="AQ2" t="s">
        <v>10</v>
      </c>
      <c r="AR2" t="s">
        <v>10</v>
      </c>
      <c r="AS2">
        <v>0.65</v>
      </c>
      <c r="AT2" t="s">
        <v>10</v>
      </c>
      <c r="AU2">
        <v>1.53</v>
      </c>
      <c r="AV2" t="s">
        <v>10</v>
      </c>
      <c r="AW2" t="s">
        <v>10</v>
      </c>
      <c r="AX2">
        <v>3.82</v>
      </c>
      <c r="AY2" t="s">
        <v>10</v>
      </c>
      <c r="AZ2" t="s">
        <v>10</v>
      </c>
      <c r="BA2" t="s">
        <v>10</v>
      </c>
      <c r="BB2" t="s">
        <v>10</v>
      </c>
      <c r="BC2" t="s">
        <v>10</v>
      </c>
      <c r="BD2" t="s">
        <v>10</v>
      </c>
      <c r="BE2" t="s">
        <v>10</v>
      </c>
      <c r="BF2" t="s">
        <v>10</v>
      </c>
      <c r="BG2" t="s">
        <v>10</v>
      </c>
      <c r="BH2" t="s">
        <v>10</v>
      </c>
      <c r="BI2" t="s">
        <v>10</v>
      </c>
      <c r="BJ2" t="s">
        <v>10</v>
      </c>
      <c r="BK2">
        <v>15.13</v>
      </c>
      <c r="BL2" t="s">
        <v>10</v>
      </c>
      <c r="BM2" t="s">
        <v>10</v>
      </c>
      <c r="BN2">
        <v>22.61</v>
      </c>
      <c r="BO2" t="s">
        <v>10</v>
      </c>
      <c r="BP2" t="s">
        <v>10</v>
      </c>
      <c r="BQ2" t="s">
        <v>10</v>
      </c>
      <c r="BR2" t="s">
        <v>10</v>
      </c>
      <c r="BS2" t="s">
        <v>10</v>
      </c>
      <c r="BT2">
        <v>5.17</v>
      </c>
      <c r="BU2" t="s">
        <v>10</v>
      </c>
      <c r="BV2" t="s">
        <v>10</v>
      </c>
      <c r="BW2">
        <v>0.11</v>
      </c>
      <c r="BX2" t="s">
        <v>10</v>
      </c>
      <c r="BY2" t="s">
        <v>10</v>
      </c>
      <c r="BZ2">
        <v>1.55</v>
      </c>
      <c r="CA2">
        <v>0.92</v>
      </c>
      <c r="CB2" t="s">
        <v>10</v>
      </c>
      <c r="CC2" t="s">
        <v>10</v>
      </c>
      <c r="CD2">
        <v>1.26</v>
      </c>
      <c r="CE2" t="s">
        <v>10</v>
      </c>
      <c r="CF2" t="s">
        <v>10</v>
      </c>
      <c r="CG2" t="s">
        <v>10</v>
      </c>
      <c r="CH2" t="s">
        <v>10</v>
      </c>
      <c r="CI2" t="s">
        <v>10</v>
      </c>
      <c r="CJ2" t="s">
        <v>10</v>
      </c>
      <c r="CK2">
        <v>22.65</v>
      </c>
      <c r="CL2">
        <v>5.97</v>
      </c>
      <c r="CM2" t="s">
        <v>10</v>
      </c>
      <c r="CN2" t="s">
        <v>10</v>
      </c>
      <c r="CO2" t="s">
        <v>10</v>
      </c>
      <c r="CP2" t="s">
        <v>10</v>
      </c>
      <c r="CQ2" t="s">
        <v>10</v>
      </c>
      <c r="CR2" t="s">
        <v>10</v>
      </c>
      <c r="CS2">
        <v>8.32</v>
      </c>
      <c r="CT2" t="s">
        <v>10</v>
      </c>
      <c r="CU2">
        <v>2.04</v>
      </c>
      <c r="CV2">
        <v>1.29</v>
      </c>
      <c r="CW2" t="s">
        <v>10</v>
      </c>
      <c r="CX2" t="s">
        <v>10</v>
      </c>
      <c r="CY2" t="s">
        <v>10</v>
      </c>
      <c r="CZ2" t="s">
        <v>10</v>
      </c>
      <c r="DA2">
        <v>25.88</v>
      </c>
      <c r="DB2" t="s">
        <v>10</v>
      </c>
      <c r="DC2" t="s">
        <v>10</v>
      </c>
      <c r="DD2" t="s">
        <v>10</v>
      </c>
      <c r="DE2" t="s">
        <v>10</v>
      </c>
      <c r="DF2">
        <v>16.809999999999999</v>
      </c>
      <c r="DG2" t="s">
        <v>10</v>
      </c>
      <c r="DH2">
        <v>2.37</v>
      </c>
      <c r="DI2">
        <v>29.23</v>
      </c>
      <c r="DJ2" t="s">
        <v>10</v>
      </c>
      <c r="DK2" t="s">
        <v>10</v>
      </c>
      <c r="DL2" t="s">
        <v>10</v>
      </c>
      <c r="DM2" t="s">
        <v>10</v>
      </c>
      <c r="DN2" t="s">
        <v>10</v>
      </c>
      <c r="DO2" t="s">
        <v>10</v>
      </c>
      <c r="DP2" t="s">
        <v>10</v>
      </c>
      <c r="DQ2" t="s">
        <v>10</v>
      </c>
      <c r="DR2">
        <v>4.66</v>
      </c>
      <c r="DS2" t="s">
        <v>10</v>
      </c>
      <c r="DT2">
        <v>4.09</v>
      </c>
      <c r="DU2">
        <v>3.66</v>
      </c>
      <c r="DV2">
        <v>4.58</v>
      </c>
      <c r="DW2" t="s">
        <v>10</v>
      </c>
      <c r="DX2" t="s">
        <v>10</v>
      </c>
      <c r="DY2">
        <v>12.51</v>
      </c>
      <c r="DZ2" t="s">
        <v>10</v>
      </c>
      <c r="EA2" t="s">
        <v>10</v>
      </c>
      <c r="EB2" t="s">
        <v>10</v>
      </c>
      <c r="EC2">
        <v>7.54</v>
      </c>
      <c r="ED2" t="s">
        <v>10</v>
      </c>
      <c r="EE2">
        <v>0.79</v>
      </c>
      <c r="EF2" t="s">
        <v>10</v>
      </c>
      <c r="EG2" t="s">
        <v>10</v>
      </c>
      <c r="EH2" t="s">
        <v>10</v>
      </c>
      <c r="EI2" t="s">
        <v>10</v>
      </c>
      <c r="EJ2" t="s">
        <v>10</v>
      </c>
      <c r="EK2" t="s">
        <v>10</v>
      </c>
      <c r="EL2">
        <v>21.07</v>
      </c>
      <c r="EM2" t="s">
        <v>10</v>
      </c>
      <c r="EN2">
        <v>1.76</v>
      </c>
      <c r="EO2" t="s">
        <v>10</v>
      </c>
      <c r="EP2" t="s">
        <v>10</v>
      </c>
      <c r="EQ2">
        <v>4.04</v>
      </c>
      <c r="ER2">
        <v>7.58</v>
      </c>
      <c r="ES2" t="s">
        <v>10</v>
      </c>
      <c r="ET2" t="s">
        <v>10</v>
      </c>
      <c r="EU2" t="s">
        <v>10</v>
      </c>
      <c r="EV2" t="s">
        <v>10</v>
      </c>
      <c r="EW2" t="s">
        <v>10</v>
      </c>
      <c r="EX2">
        <v>1.28</v>
      </c>
      <c r="EY2" t="s">
        <v>10</v>
      </c>
      <c r="EZ2" t="s">
        <v>10</v>
      </c>
      <c r="FA2" t="s">
        <v>10</v>
      </c>
      <c r="FB2" t="s">
        <v>10</v>
      </c>
      <c r="FC2" t="s">
        <v>10</v>
      </c>
      <c r="FD2" t="s">
        <v>10</v>
      </c>
      <c r="FE2">
        <v>9.5500000000000007</v>
      </c>
      <c r="FF2" t="s">
        <v>10</v>
      </c>
      <c r="FG2">
        <v>4.1399999999999997</v>
      </c>
      <c r="FH2" t="s">
        <v>10</v>
      </c>
      <c r="FI2" t="s">
        <v>10</v>
      </c>
      <c r="FJ2">
        <v>1.61</v>
      </c>
      <c r="FK2">
        <v>2.2200000000000002</v>
      </c>
      <c r="FL2" t="s">
        <v>10</v>
      </c>
      <c r="FM2" t="s">
        <v>10</v>
      </c>
      <c r="FN2" t="s">
        <v>10</v>
      </c>
      <c r="FO2" t="s">
        <v>10</v>
      </c>
      <c r="FP2" t="s">
        <v>10</v>
      </c>
      <c r="FQ2">
        <v>14.83</v>
      </c>
      <c r="FR2" t="s">
        <v>10</v>
      </c>
      <c r="FS2" t="s">
        <v>10</v>
      </c>
      <c r="FT2">
        <v>4.59</v>
      </c>
      <c r="FU2">
        <v>2.2000000000000002</v>
      </c>
      <c r="FV2" t="s">
        <v>10</v>
      </c>
      <c r="FW2" t="s">
        <v>10</v>
      </c>
      <c r="FX2">
        <v>2.4700000000000002</v>
      </c>
      <c r="FY2" t="s">
        <v>10</v>
      </c>
      <c r="FZ2" t="s">
        <v>10</v>
      </c>
      <c r="GA2" t="s">
        <v>10</v>
      </c>
      <c r="GB2" t="s">
        <v>10</v>
      </c>
      <c r="GC2">
        <v>32.81</v>
      </c>
      <c r="GD2" t="s">
        <v>10</v>
      </c>
      <c r="GE2">
        <v>4.01</v>
      </c>
      <c r="GF2">
        <v>19.32</v>
      </c>
      <c r="GG2" t="s">
        <v>10</v>
      </c>
      <c r="GH2">
        <v>14.94</v>
      </c>
      <c r="GI2" t="s">
        <v>10</v>
      </c>
      <c r="GJ2" t="s">
        <v>10</v>
      </c>
      <c r="GK2" t="s">
        <v>10</v>
      </c>
      <c r="GL2" t="s">
        <v>10</v>
      </c>
      <c r="GM2" t="s">
        <v>10</v>
      </c>
      <c r="GN2" t="s">
        <v>10</v>
      </c>
      <c r="GO2" t="s">
        <v>10</v>
      </c>
      <c r="GP2">
        <v>18.5</v>
      </c>
      <c r="GQ2" t="s">
        <v>10</v>
      </c>
      <c r="GR2" t="s">
        <v>10</v>
      </c>
      <c r="GS2" t="s">
        <v>10</v>
      </c>
      <c r="GT2" t="s">
        <v>10</v>
      </c>
      <c r="GU2" t="s">
        <v>10</v>
      </c>
      <c r="GV2" t="s">
        <v>10</v>
      </c>
      <c r="GW2" t="s">
        <v>10</v>
      </c>
      <c r="GX2" t="s">
        <v>10</v>
      </c>
      <c r="GY2">
        <v>9.5399999999999991</v>
      </c>
      <c r="GZ2" t="s">
        <v>10</v>
      </c>
      <c r="HA2">
        <v>5.85</v>
      </c>
      <c r="HB2" t="s">
        <v>10</v>
      </c>
      <c r="HC2" t="s">
        <v>10</v>
      </c>
      <c r="HD2" t="s">
        <v>10</v>
      </c>
      <c r="HE2">
        <v>1.19</v>
      </c>
      <c r="HF2" t="s">
        <v>10</v>
      </c>
      <c r="HG2" t="s">
        <v>10</v>
      </c>
      <c r="HH2" t="s">
        <v>10</v>
      </c>
      <c r="HI2" t="s">
        <v>10</v>
      </c>
      <c r="HJ2" t="s">
        <v>10</v>
      </c>
      <c r="HK2">
        <v>11.5</v>
      </c>
      <c r="HL2" t="s">
        <v>10</v>
      </c>
      <c r="HM2" t="s">
        <v>10</v>
      </c>
      <c r="HN2" t="s">
        <v>10</v>
      </c>
      <c r="HO2">
        <v>1.58</v>
      </c>
      <c r="HP2" t="s">
        <v>10</v>
      </c>
      <c r="HQ2" t="s">
        <v>10</v>
      </c>
      <c r="HR2">
        <v>9.93</v>
      </c>
      <c r="HS2">
        <v>13.49</v>
      </c>
      <c r="HT2">
        <v>3.74</v>
      </c>
      <c r="HU2">
        <v>1.43</v>
      </c>
      <c r="HV2" t="s">
        <v>10</v>
      </c>
      <c r="HW2" t="s">
        <v>10</v>
      </c>
      <c r="HX2" t="s">
        <v>10</v>
      </c>
      <c r="HY2" t="s">
        <v>10</v>
      </c>
      <c r="HZ2" t="s">
        <v>10</v>
      </c>
      <c r="IA2" t="s">
        <v>10</v>
      </c>
      <c r="IB2" t="s">
        <v>10</v>
      </c>
      <c r="IC2" t="s">
        <v>10</v>
      </c>
      <c r="ID2">
        <v>3.14</v>
      </c>
      <c r="IE2" t="s">
        <v>10</v>
      </c>
      <c r="IF2" t="s">
        <v>10</v>
      </c>
      <c r="IG2" t="s">
        <v>10</v>
      </c>
      <c r="IH2">
        <v>2.0499999999999998</v>
      </c>
      <c r="II2" t="s">
        <v>10</v>
      </c>
      <c r="IJ2" t="s">
        <v>10</v>
      </c>
      <c r="IK2" t="s">
        <v>10</v>
      </c>
      <c r="IL2" t="s">
        <v>10</v>
      </c>
      <c r="IM2" t="s">
        <v>10</v>
      </c>
      <c r="IN2" t="s">
        <v>10</v>
      </c>
      <c r="IO2" t="s">
        <v>10</v>
      </c>
      <c r="IP2" t="s">
        <v>10</v>
      </c>
      <c r="IQ2" t="s">
        <v>10</v>
      </c>
      <c r="IR2">
        <v>2.13</v>
      </c>
      <c r="IS2" t="s">
        <v>10</v>
      </c>
      <c r="IT2">
        <v>4.04</v>
      </c>
      <c r="IU2" t="s">
        <v>10</v>
      </c>
      <c r="IV2" t="s">
        <v>10</v>
      </c>
      <c r="IW2">
        <v>0.63</v>
      </c>
      <c r="IX2" t="s">
        <v>10</v>
      </c>
      <c r="IY2" t="s">
        <v>10</v>
      </c>
      <c r="IZ2" t="s">
        <v>10</v>
      </c>
      <c r="JA2" t="s">
        <v>10</v>
      </c>
      <c r="JB2">
        <v>1.46</v>
      </c>
      <c r="JC2" t="s">
        <v>10</v>
      </c>
      <c r="JD2">
        <v>6.2</v>
      </c>
      <c r="JE2">
        <v>37.479999999999997</v>
      </c>
      <c r="JF2">
        <v>38.99</v>
      </c>
      <c r="JG2">
        <v>7.43</v>
      </c>
      <c r="JH2" t="s">
        <v>10</v>
      </c>
      <c r="JI2" t="s">
        <v>10</v>
      </c>
      <c r="JJ2" t="s">
        <v>10</v>
      </c>
      <c r="JK2">
        <v>1.51</v>
      </c>
      <c r="JL2" t="s">
        <v>10</v>
      </c>
      <c r="JM2">
        <v>7.88</v>
      </c>
      <c r="JN2" t="s">
        <v>10</v>
      </c>
      <c r="JO2" t="s">
        <v>10</v>
      </c>
      <c r="JP2" t="s">
        <v>10</v>
      </c>
      <c r="JQ2" t="s">
        <v>10</v>
      </c>
      <c r="JR2" t="s">
        <v>10</v>
      </c>
      <c r="JS2">
        <v>2.94</v>
      </c>
      <c r="JT2" t="s">
        <v>10</v>
      </c>
      <c r="JU2" t="s">
        <v>10</v>
      </c>
      <c r="JV2" t="s">
        <v>10</v>
      </c>
      <c r="JW2" t="s">
        <v>10</v>
      </c>
      <c r="JX2" t="s">
        <v>10</v>
      </c>
      <c r="JY2" t="s">
        <v>10</v>
      </c>
      <c r="JZ2" t="s">
        <v>10</v>
      </c>
      <c r="KA2" t="s">
        <v>10</v>
      </c>
      <c r="KB2" t="s">
        <v>10</v>
      </c>
      <c r="KC2">
        <v>4.49</v>
      </c>
      <c r="KD2" t="s">
        <v>10</v>
      </c>
      <c r="KE2">
        <v>6.32</v>
      </c>
      <c r="KF2" t="s">
        <v>10</v>
      </c>
      <c r="KG2">
        <v>6.77</v>
      </c>
      <c r="KH2" t="s">
        <v>10</v>
      </c>
      <c r="KI2" t="s">
        <v>10</v>
      </c>
      <c r="KJ2" t="s">
        <v>10</v>
      </c>
      <c r="KK2" t="s">
        <v>10</v>
      </c>
      <c r="KL2" t="s">
        <v>10</v>
      </c>
      <c r="KM2" t="s">
        <v>10</v>
      </c>
      <c r="KN2">
        <v>4.43</v>
      </c>
      <c r="KO2" t="s">
        <v>10</v>
      </c>
      <c r="KP2" t="s">
        <v>10</v>
      </c>
      <c r="KQ2" t="s">
        <v>10</v>
      </c>
      <c r="KR2" t="s">
        <v>10</v>
      </c>
      <c r="KS2" t="s">
        <v>10</v>
      </c>
      <c r="KT2" t="s">
        <v>10</v>
      </c>
      <c r="KU2" t="s">
        <v>10</v>
      </c>
      <c r="KV2" t="s">
        <v>10</v>
      </c>
      <c r="KW2" t="s">
        <v>10</v>
      </c>
      <c r="KX2" t="s">
        <v>10</v>
      </c>
      <c r="KY2" t="s">
        <v>10</v>
      </c>
      <c r="KZ2">
        <v>2.85</v>
      </c>
      <c r="LA2" t="s">
        <v>10</v>
      </c>
      <c r="LB2">
        <v>1.96</v>
      </c>
      <c r="LC2">
        <v>8.7100000000000009</v>
      </c>
      <c r="LD2" t="s">
        <v>10</v>
      </c>
      <c r="LE2" t="s">
        <v>10</v>
      </c>
      <c r="LF2" t="s">
        <v>10</v>
      </c>
      <c r="LG2" t="s">
        <v>10</v>
      </c>
      <c r="LH2" t="s">
        <v>10</v>
      </c>
      <c r="LI2" t="s">
        <v>10</v>
      </c>
      <c r="LJ2">
        <v>56.81</v>
      </c>
      <c r="LK2">
        <v>2.42</v>
      </c>
      <c r="LL2" t="s">
        <v>10</v>
      </c>
      <c r="LM2">
        <v>12.07</v>
      </c>
      <c r="LN2" t="s">
        <v>10</v>
      </c>
      <c r="LO2">
        <v>48.75</v>
      </c>
      <c r="LP2" t="s">
        <v>10</v>
      </c>
      <c r="LQ2">
        <v>2.78</v>
      </c>
      <c r="LR2" t="s">
        <v>10</v>
      </c>
      <c r="LS2" t="s">
        <v>10</v>
      </c>
      <c r="LT2" t="s">
        <v>10</v>
      </c>
      <c r="LU2" t="s">
        <v>10</v>
      </c>
      <c r="LV2">
        <v>14.44</v>
      </c>
      <c r="LW2" t="s">
        <v>10</v>
      </c>
      <c r="LX2" t="s">
        <v>10</v>
      </c>
      <c r="LY2" t="s">
        <v>10</v>
      </c>
      <c r="LZ2" t="s">
        <v>10</v>
      </c>
      <c r="MA2">
        <v>3.25</v>
      </c>
      <c r="MB2" t="s">
        <v>516</v>
      </c>
      <c r="MC2" t="s">
        <v>516</v>
      </c>
      <c r="MD2" t="s">
        <v>516</v>
      </c>
      <c r="ME2" t="s">
        <v>516</v>
      </c>
      <c r="MF2" t="s">
        <v>516</v>
      </c>
      <c r="MG2">
        <f>AVERAGE(B2:MF2)</f>
        <v>8.8868539325842733</v>
      </c>
    </row>
    <row r="3" spans="1:345" x14ac:dyDescent="0.25">
      <c r="A3" t="s">
        <v>647</v>
      </c>
      <c r="B3" t="s">
        <v>10</v>
      </c>
      <c r="C3" t="s">
        <v>10</v>
      </c>
      <c r="D3" t="s">
        <v>10</v>
      </c>
      <c r="E3" t="s">
        <v>10</v>
      </c>
      <c r="F3">
        <v>1.34</v>
      </c>
      <c r="G3" t="s">
        <v>10</v>
      </c>
      <c r="H3" t="s">
        <v>10</v>
      </c>
      <c r="I3" t="s">
        <v>10</v>
      </c>
      <c r="J3" t="s">
        <v>10</v>
      </c>
      <c r="K3">
        <v>22.7</v>
      </c>
      <c r="L3" t="s">
        <v>10</v>
      </c>
      <c r="M3" t="s">
        <v>10</v>
      </c>
      <c r="N3" t="s">
        <v>10</v>
      </c>
      <c r="O3">
        <v>2.57</v>
      </c>
      <c r="P3" t="s">
        <v>10</v>
      </c>
      <c r="Q3" t="s">
        <v>10</v>
      </c>
      <c r="R3">
        <v>26.66</v>
      </c>
      <c r="S3" t="s">
        <v>10</v>
      </c>
      <c r="T3" t="s">
        <v>10</v>
      </c>
      <c r="U3" t="s">
        <v>10</v>
      </c>
      <c r="V3" t="s">
        <v>10</v>
      </c>
      <c r="W3" t="s">
        <v>10</v>
      </c>
      <c r="X3">
        <v>4.18</v>
      </c>
      <c r="Y3" t="s">
        <v>10</v>
      </c>
      <c r="Z3" t="s">
        <v>10</v>
      </c>
      <c r="AA3">
        <v>5.28</v>
      </c>
      <c r="AB3" t="s">
        <v>10</v>
      </c>
      <c r="AC3">
        <v>12.94</v>
      </c>
      <c r="AD3" t="s">
        <v>10</v>
      </c>
      <c r="AE3" t="s">
        <v>10</v>
      </c>
      <c r="AF3" t="s">
        <v>10</v>
      </c>
      <c r="AG3" t="s">
        <v>10</v>
      </c>
      <c r="AH3" t="s">
        <v>10</v>
      </c>
      <c r="AI3" t="s">
        <v>10</v>
      </c>
      <c r="AJ3">
        <v>7.94</v>
      </c>
      <c r="AK3" t="s">
        <v>10</v>
      </c>
      <c r="AL3" t="s">
        <v>10</v>
      </c>
      <c r="AM3">
        <v>3.19</v>
      </c>
      <c r="AN3" t="s">
        <v>10</v>
      </c>
      <c r="AO3" t="s">
        <v>10</v>
      </c>
      <c r="AP3" t="s">
        <v>10</v>
      </c>
      <c r="AQ3" t="s">
        <v>10</v>
      </c>
      <c r="AR3" t="s">
        <v>10</v>
      </c>
      <c r="AS3" t="s">
        <v>10</v>
      </c>
      <c r="AT3" t="s">
        <v>10</v>
      </c>
      <c r="AU3">
        <v>1.04</v>
      </c>
      <c r="AV3" t="s">
        <v>10</v>
      </c>
      <c r="AW3" t="s">
        <v>10</v>
      </c>
      <c r="AX3">
        <v>4.16</v>
      </c>
      <c r="AY3" t="s">
        <v>10</v>
      </c>
      <c r="AZ3" t="s">
        <v>10</v>
      </c>
      <c r="BA3" t="s">
        <v>10</v>
      </c>
      <c r="BB3" t="s">
        <v>10</v>
      </c>
      <c r="BC3" t="s">
        <v>10</v>
      </c>
      <c r="BD3" t="s">
        <v>10</v>
      </c>
      <c r="BE3" t="s">
        <v>10</v>
      </c>
      <c r="BF3" t="s">
        <v>10</v>
      </c>
      <c r="BG3" t="s">
        <v>10</v>
      </c>
      <c r="BH3" t="s">
        <v>10</v>
      </c>
      <c r="BI3" t="s">
        <v>10</v>
      </c>
      <c r="BJ3" t="s">
        <v>10</v>
      </c>
      <c r="BK3">
        <v>14.66</v>
      </c>
      <c r="BL3" t="s">
        <v>10</v>
      </c>
      <c r="BM3" t="s">
        <v>10</v>
      </c>
      <c r="BN3">
        <v>21.76</v>
      </c>
      <c r="BO3" t="s">
        <v>10</v>
      </c>
      <c r="BP3">
        <v>79.53</v>
      </c>
      <c r="BQ3" t="s">
        <v>10</v>
      </c>
      <c r="BR3" t="s">
        <v>10</v>
      </c>
      <c r="BS3" t="s">
        <v>10</v>
      </c>
      <c r="BT3">
        <v>4.43</v>
      </c>
      <c r="BU3" t="s">
        <v>10</v>
      </c>
      <c r="BV3" t="s">
        <v>10</v>
      </c>
      <c r="BW3">
        <v>2.46</v>
      </c>
      <c r="BX3" t="s">
        <v>10</v>
      </c>
      <c r="BY3" t="s">
        <v>10</v>
      </c>
      <c r="BZ3">
        <v>1.69</v>
      </c>
      <c r="CA3">
        <v>1.63</v>
      </c>
      <c r="CB3" t="s">
        <v>10</v>
      </c>
      <c r="CC3" t="s">
        <v>10</v>
      </c>
      <c r="CD3">
        <v>0.67</v>
      </c>
      <c r="CE3" t="s">
        <v>10</v>
      </c>
      <c r="CF3" t="s">
        <v>10</v>
      </c>
      <c r="CG3" t="s">
        <v>10</v>
      </c>
      <c r="CH3" t="s">
        <v>10</v>
      </c>
      <c r="CI3" t="s">
        <v>10</v>
      </c>
      <c r="CJ3" t="s">
        <v>10</v>
      </c>
      <c r="CK3">
        <v>19.77</v>
      </c>
      <c r="CL3">
        <v>5.54</v>
      </c>
      <c r="CM3" t="s">
        <v>10</v>
      </c>
      <c r="CN3" t="s">
        <v>10</v>
      </c>
      <c r="CO3" t="s">
        <v>10</v>
      </c>
      <c r="CP3" t="s">
        <v>10</v>
      </c>
      <c r="CQ3" t="s">
        <v>10</v>
      </c>
      <c r="CR3" t="s">
        <v>10</v>
      </c>
      <c r="CS3">
        <v>4.16</v>
      </c>
      <c r="CT3" t="s">
        <v>10</v>
      </c>
      <c r="CU3">
        <v>1.88</v>
      </c>
      <c r="CV3">
        <v>0.82</v>
      </c>
      <c r="CW3" t="s">
        <v>10</v>
      </c>
      <c r="CX3" t="s">
        <v>10</v>
      </c>
      <c r="CY3" t="s">
        <v>10</v>
      </c>
      <c r="CZ3" t="s">
        <v>10</v>
      </c>
      <c r="DA3">
        <v>27.85</v>
      </c>
      <c r="DB3" t="s">
        <v>10</v>
      </c>
      <c r="DC3" t="s">
        <v>10</v>
      </c>
      <c r="DD3" t="s">
        <v>10</v>
      </c>
      <c r="DE3" t="s">
        <v>10</v>
      </c>
      <c r="DF3">
        <v>11.38</v>
      </c>
      <c r="DG3" t="s">
        <v>10</v>
      </c>
      <c r="DH3">
        <v>2.62</v>
      </c>
      <c r="DI3">
        <v>39.74</v>
      </c>
      <c r="DJ3" t="s">
        <v>10</v>
      </c>
      <c r="DK3" t="s">
        <v>10</v>
      </c>
      <c r="DL3" t="s">
        <v>10</v>
      </c>
      <c r="DM3" t="s">
        <v>10</v>
      </c>
      <c r="DN3" t="s">
        <v>10</v>
      </c>
      <c r="DO3" t="s">
        <v>10</v>
      </c>
      <c r="DP3" t="s">
        <v>10</v>
      </c>
      <c r="DQ3" t="s">
        <v>10</v>
      </c>
      <c r="DR3">
        <v>8.35</v>
      </c>
      <c r="DS3" t="s">
        <v>10</v>
      </c>
      <c r="DT3">
        <v>4.18</v>
      </c>
      <c r="DU3">
        <v>5.34</v>
      </c>
      <c r="DV3">
        <v>7.35</v>
      </c>
      <c r="DW3" t="s">
        <v>10</v>
      </c>
      <c r="DX3" t="s">
        <v>10</v>
      </c>
      <c r="DY3">
        <v>10.4</v>
      </c>
      <c r="DZ3" t="s">
        <v>10</v>
      </c>
      <c r="EA3" t="s">
        <v>10</v>
      </c>
      <c r="EB3" t="s">
        <v>10</v>
      </c>
      <c r="EC3">
        <v>8.8800000000000008</v>
      </c>
      <c r="ED3" t="s">
        <v>10</v>
      </c>
      <c r="EE3">
        <v>0.53</v>
      </c>
      <c r="EF3" t="s">
        <v>10</v>
      </c>
      <c r="EG3" t="s">
        <v>10</v>
      </c>
      <c r="EH3" t="s">
        <v>10</v>
      </c>
      <c r="EI3" t="s">
        <v>10</v>
      </c>
      <c r="EJ3" t="s">
        <v>10</v>
      </c>
      <c r="EK3" t="s">
        <v>10</v>
      </c>
      <c r="EL3">
        <v>17.559999999999999</v>
      </c>
      <c r="EM3" t="s">
        <v>10</v>
      </c>
      <c r="EN3">
        <v>2.95</v>
      </c>
      <c r="EO3" t="s">
        <v>10</v>
      </c>
      <c r="EP3" t="s">
        <v>10</v>
      </c>
      <c r="EQ3">
        <v>2.69</v>
      </c>
      <c r="ER3">
        <v>6.97</v>
      </c>
      <c r="ES3" t="s">
        <v>10</v>
      </c>
      <c r="ET3" t="s">
        <v>10</v>
      </c>
      <c r="EU3" t="s">
        <v>10</v>
      </c>
      <c r="EV3" t="s">
        <v>10</v>
      </c>
      <c r="EW3" t="s">
        <v>10</v>
      </c>
      <c r="EX3">
        <v>0.64</v>
      </c>
      <c r="EY3" t="s">
        <v>10</v>
      </c>
      <c r="EZ3" t="s">
        <v>10</v>
      </c>
      <c r="FA3" t="s">
        <v>10</v>
      </c>
      <c r="FB3" t="s">
        <v>10</v>
      </c>
      <c r="FC3" t="s">
        <v>10</v>
      </c>
      <c r="FD3" t="s">
        <v>10</v>
      </c>
      <c r="FE3">
        <v>11.87</v>
      </c>
      <c r="FF3" t="s">
        <v>10</v>
      </c>
      <c r="FG3">
        <v>3.07</v>
      </c>
      <c r="FH3" t="s">
        <v>10</v>
      </c>
      <c r="FI3" t="s">
        <v>10</v>
      </c>
      <c r="FJ3">
        <v>0.95</v>
      </c>
      <c r="FK3">
        <v>1.1499999999999999</v>
      </c>
      <c r="FL3" t="s">
        <v>10</v>
      </c>
      <c r="FM3" t="s">
        <v>10</v>
      </c>
      <c r="FN3" t="s">
        <v>10</v>
      </c>
      <c r="FO3" t="s">
        <v>10</v>
      </c>
      <c r="FP3" t="s">
        <v>10</v>
      </c>
      <c r="FQ3">
        <v>12.7</v>
      </c>
      <c r="FR3" t="s">
        <v>10</v>
      </c>
      <c r="FS3" t="s">
        <v>10</v>
      </c>
      <c r="FT3">
        <v>3.78</v>
      </c>
      <c r="FU3">
        <v>4.1100000000000003</v>
      </c>
      <c r="FV3" t="s">
        <v>10</v>
      </c>
      <c r="FW3" t="s">
        <v>10</v>
      </c>
      <c r="FX3">
        <v>2.16</v>
      </c>
      <c r="FY3" t="s">
        <v>10</v>
      </c>
      <c r="FZ3" t="s">
        <v>10</v>
      </c>
      <c r="GA3" t="s">
        <v>10</v>
      </c>
      <c r="GB3" t="s">
        <v>10</v>
      </c>
      <c r="GC3">
        <v>29.13</v>
      </c>
      <c r="GD3" t="s">
        <v>10</v>
      </c>
      <c r="GE3">
        <v>4.28</v>
      </c>
      <c r="GF3">
        <v>18.149999999999999</v>
      </c>
      <c r="GG3" t="s">
        <v>10</v>
      </c>
      <c r="GH3" t="s">
        <v>10</v>
      </c>
      <c r="GI3" t="s">
        <v>10</v>
      </c>
      <c r="GJ3" t="s">
        <v>10</v>
      </c>
      <c r="GK3" t="s">
        <v>10</v>
      </c>
      <c r="GL3" t="s">
        <v>10</v>
      </c>
      <c r="GM3" t="s">
        <v>10</v>
      </c>
      <c r="GN3" t="s">
        <v>10</v>
      </c>
      <c r="GO3" t="s">
        <v>10</v>
      </c>
      <c r="GP3">
        <v>19.18</v>
      </c>
      <c r="GQ3" t="s">
        <v>10</v>
      </c>
      <c r="GR3" t="s">
        <v>10</v>
      </c>
      <c r="GS3" t="s">
        <v>10</v>
      </c>
      <c r="GT3" t="s">
        <v>10</v>
      </c>
      <c r="GU3" t="s">
        <v>10</v>
      </c>
      <c r="GV3" t="s">
        <v>10</v>
      </c>
      <c r="GW3" t="s">
        <v>10</v>
      </c>
      <c r="GX3" t="s">
        <v>10</v>
      </c>
      <c r="GY3">
        <v>8.0500000000000007</v>
      </c>
      <c r="GZ3" t="s">
        <v>10</v>
      </c>
      <c r="HA3">
        <v>3.24</v>
      </c>
      <c r="HB3" t="s">
        <v>10</v>
      </c>
      <c r="HC3" t="s">
        <v>10</v>
      </c>
      <c r="HD3" t="s">
        <v>10</v>
      </c>
      <c r="HE3">
        <v>0.76</v>
      </c>
      <c r="HF3" t="s">
        <v>10</v>
      </c>
      <c r="HG3" t="s">
        <v>10</v>
      </c>
      <c r="HH3" t="s">
        <v>10</v>
      </c>
      <c r="HI3" t="s">
        <v>10</v>
      </c>
      <c r="HJ3" t="s">
        <v>10</v>
      </c>
      <c r="HK3">
        <v>14.63</v>
      </c>
      <c r="HL3" t="s">
        <v>10</v>
      </c>
      <c r="HM3" t="s">
        <v>10</v>
      </c>
      <c r="HN3" t="s">
        <v>10</v>
      </c>
      <c r="HO3">
        <v>1.58</v>
      </c>
      <c r="HP3" t="s">
        <v>10</v>
      </c>
      <c r="HQ3" t="s">
        <v>10</v>
      </c>
      <c r="HR3">
        <v>9.59</v>
      </c>
      <c r="HS3">
        <v>14.05</v>
      </c>
      <c r="HT3">
        <v>3.9</v>
      </c>
      <c r="HU3" t="s">
        <v>10</v>
      </c>
      <c r="HV3" t="s">
        <v>10</v>
      </c>
      <c r="HW3" t="s">
        <v>10</v>
      </c>
      <c r="HX3" t="s">
        <v>10</v>
      </c>
      <c r="HY3" t="s">
        <v>10</v>
      </c>
      <c r="HZ3" t="s">
        <v>10</v>
      </c>
      <c r="IA3" t="s">
        <v>10</v>
      </c>
      <c r="IB3" t="s">
        <v>10</v>
      </c>
      <c r="IC3" t="s">
        <v>10</v>
      </c>
      <c r="ID3">
        <v>3.78</v>
      </c>
      <c r="IE3" t="s">
        <v>10</v>
      </c>
      <c r="IF3" t="s">
        <v>10</v>
      </c>
      <c r="IG3" t="s">
        <v>10</v>
      </c>
      <c r="IH3">
        <v>0.89</v>
      </c>
      <c r="II3" t="s">
        <v>10</v>
      </c>
      <c r="IJ3" t="s">
        <v>10</v>
      </c>
      <c r="IK3" t="s">
        <v>10</v>
      </c>
      <c r="IL3" t="s">
        <v>10</v>
      </c>
      <c r="IM3" t="s">
        <v>10</v>
      </c>
      <c r="IN3" t="s">
        <v>10</v>
      </c>
      <c r="IO3" t="s">
        <v>10</v>
      </c>
      <c r="IP3" t="s">
        <v>10</v>
      </c>
      <c r="IQ3" t="s">
        <v>10</v>
      </c>
      <c r="IR3">
        <v>3.66</v>
      </c>
      <c r="IS3" t="s">
        <v>10</v>
      </c>
      <c r="IT3">
        <v>4.87</v>
      </c>
      <c r="IU3" t="s">
        <v>10</v>
      </c>
      <c r="IV3" t="s">
        <v>10</v>
      </c>
      <c r="IW3">
        <v>0.39</v>
      </c>
      <c r="IX3" t="s">
        <v>10</v>
      </c>
      <c r="IY3" t="s">
        <v>10</v>
      </c>
      <c r="IZ3" t="s">
        <v>10</v>
      </c>
      <c r="JA3" t="s">
        <v>10</v>
      </c>
      <c r="JB3">
        <v>1.91</v>
      </c>
      <c r="JC3" t="s">
        <v>10</v>
      </c>
      <c r="JD3">
        <v>6.33</v>
      </c>
      <c r="JE3">
        <v>38.06</v>
      </c>
      <c r="JF3">
        <v>44.98</v>
      </c>
      <c r="JG3">
        <v>7.43</v>
      </c>
      <c r="JH3" t="s">
        <v>10</v>
      </c>
      <c r="JI3" t="s">
        <v>10</v>
      </c>
      <c r="JJ3" t="s">
        <v>10</v>
      </c>
      <c r="JK3">
        <v>2.4</v>
      </c>
      <c r="JL3" t="s">
        <v>10</v>
      </c>
      <c r="JM3">
        <v>5.29</v>
      </c>
      <c r="JN3" t="s">
        <v>10</v>
      </c>
      <c r="JO3" t="s">
        <v>10</v>
      </c>
      <c r="JP3" t="s">
        <v>10</v>
      </c>
      <c r="JQ3" t="s">
        <v>10</v>
      </c>
      <c r="JR3" t="s">
        <v>10</v>
      </c>
      <c r="JS3">
        <v>1.76</v>
      </c>
      <c r="JT3" t="s">
        <v>10</v>
      </c>
      <c r="JU3" t="s">
        <v>10</v>
      </c>
      <c r="JV3" t="s">
        <v>10</v>
      </c>
      <c r="JW3" t="s">
        <v>10</v>
      </c>
      <c r="JX3" t="s">
        <v>10</v>
      </c>
      <c r="JY3" t="s">
        <v>10</v>
      </c>
      <c r="JZ3" t="s">
        <v>10</v>
      </c>
      <c r="KA3" t="s">
        <v>10</v>
      </c>
      <c r="KB3" t="s">
        <v>10</v>
      </c>
      <c r="KC3">
        <v>5.92</v>
      </c>
      <c r="KD3" t="s">
        <v>10</v>
      </c>
      <c r="KE3">
        <v>7.39</v>
      </c>
      <c r="KF3" t="s">
        <v>10</v>
      </c>
      <c r="KG3">
        <v>6.53</v>
      </c>
      <c r="KH3" t="s">
        <v>10</v>
      </c>
      <c r="KI3" t="s">
        <v>10</v>
      </c>
      <c r="KJ3" t="s">
        <v>10</v>
      </c>
      <c r="KK3" t="s">
        <v>10</v>
      </c>
      <c r="KL3" t="s">
        <v>10</v>
      </c>
      <c r="KM3" t="s">
        <v>10</v>
      </c>
      <c r="KN3">
        <v>2.5299999999999998</v>
      </c>
      <c r="KO3" t="s">
        <v>10</v>
      </c>
      <c r="KP3" t="s">
        <v>10</v>
      </c>
      <c r="KQ3" t="s">
        <v>10</v>
      </c>
      <c r="KR3" t="s">
        <v>10</v>
      </c>
      <c r="KS3" t="s">
        <v>10</v>
      </c>
      <c r="KT3" t="s">
        <v>10</v>
      </c>
      <c r="KU3" t="s">
        <v>10</v>
      </c>
      <c r="KV3" t="s">
        <v>10</v>
      </c>
      <c r="KW3" t="s">
        <v>10</v>
      </c>
      <c r="KX3" t="s">
        <v>10</v>
      </c>
      <c r="KY3" t="s">
        <v>10</v>
      </c>
      <c r="KZ3">
        <v>3.88</v>
      </c>
      <c r="LA3" t="s">
        <v>10</v>
      </c>
      <c r="LB3">
        <v>0.79</v>
      </c>
      <c r="LC3">
        <v>7.5</v>
      </c>
      <c r="LD3" t="s">
        <v>10</v>
      </c>
      <c r="LE3" t="s">
        <v>10</v>
      </c>
      <c r="LF3" t="s">
        <v>10</v>
      </c>
      <c r="LG3" t="s">
        <v>10</v>
      </c>
      <c r="LH3" t="s">
        <v>10</v>
      </c>
      <c r="LI3" t="s">
        <v>10</v>
      </c>
      <c r="LJ3">
        <v>62.34</v>
      </c>
      <c r="LK3">
        <v>1.9</v>
      </c>
      <c r="LL3" t="s">
        <v>10</v>
      </c>
      <c r="LM3">
        <v>6.48</v>
      </c>
      <c r="LN3" t="s">
        <v>10</v>
      </c>
      <c r="LO3">
        <v>52.29</v>
      </c>
      <c r="LP3" t="s">
        <v>10</v>
      </c>
      <c r="LQ3">
        <v>3.01</v>
      </c>
      <c r="LR3" t="s">
        <v>10</v>
      </c>
      <c r="LS3" t="s">
        <v>10</v>
      </c>
      <c r="LT3" t="s">
        <v>10</v>
      </c>
      <c r="LU3" t="s">
        <v>10</v>
      </c>
      <c r="LV3">
        <v>13.1</v>
      </c>
      <c r="LW3" t="s">
        <v>10</v>
      </c>
      <c r="LX3" t="s">
        <v>10</v>
      </c>
      <c r="LY3" t="s">
        <v>10</v>
      </c>
      <c r="LZ3" t="s">
        <v>10</v>
      </c>
      <c r="MA3">
        <v>2.99</v>
      </c>
      <c r="MB3" t="s">
        <v>516</v>
      </c>
      <c r="MC3" t="s">
        <v>516</v>
      </c>
      <c r="MD3" t="s">
        <v>516</v>
      </c>
      <c r="ME3" t="s">
        <v>516</v>
      </c>
      <c r="MF3" t="s">
        <v>516</v>
      </c>
      <c r="MG3">
        <f t="shared" ref="MG3:MG5" si="0">AVERAGE(B3:MF3)</f>
        <v>10.036321839080452</v>
      </c>
    </row>
    <row r="4" spans="1:345" x14ac:dyDescent="0.25">
      <c r="A4" t="s">
        <v>646</v>
      </c>
      <c r="B4" t="s">
        <v>10</v>
      </c>
      <c r="C4" t="s">
        <v>10</v>
      </c>
      <c r="D4" t="s">
        <v>10</v>
      </c>
      <c r="E4" t="s">
        <v>10</v>
      </c>
      <c r="F4">
        <v>2.36</v>
      </c>
      <c r="G4" t="s">
        <v>10</v>
      </c>
      <c r="H4" t="s">
        <v>10</v>
      </c>
      <c r="I4" t="s">
        <v>10</v>
      </c>
      <c r="J4" t="s">
        <v>10</v>
      </c>
      <c r="K4">
        <v>14.36</v>
      </c>
      <c r="L4" t="s">
        <v>10</v>
      </c>
      <c r="M4" t="s">
        <v>10</v>
      </c>
      <c r="N4" t="s">
        <v>10</v>
      </c>
      <c r="O4">
        <v>1.97</v>
      </c>
      <c r="P4" t="s">
        <v>10</v>
      </c>
      <c r="Q4" t="s">
        <v>10</v>
      </c>
      <c r="R4">
        <v>36.42</v>
      </c>
      <c r="S4" t="s">
        <v>10</v>
      </c>
      <c r="T4" t="s">
        <v>10</v>
      </c>
      <c r="U4" t="s">
        <v>10</v>
      </c>
      <c r="V4" t="s">
        <v>10</v>
      </c>
      <c r="W4" t="s">
        <v>10</v>
      </c>
      <c r="X4">
        <v>5.48</v>
      </c>
      <c r="Y4" t="s">
        <v>10</v>
      </c>
      <c r="Z4" t="s">
        <v>10</v>
      </c>
      <c r="AA4">
        <v>8.3800000000000008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>
        <v>6.27</v>
      </c>
      <c r="AK4" t="s">
        <v>10</v>
      </c>
      <c r="AL4" t="s">
        <v>10</v>
      </c>
      <c r="AM4">
        <v>2.48</v>
      </c>
      <c r="AN4" t="s">
        <v>10</v>
      </c>
      <c r="AO4" t="s">
        <v>10</v>
      </c>
      <c r="AP4" t="s">
        <v>10</v>
      </c>
      <c r="AQ4" t="s">
        <v>10</v>
      </c>
      <c r="AR4" t="s">
        <v>10</v>
      </c>
      <c r="AS4" t="s">
        <v>10</v>
      </c>
      <c r="AT4" t="s">
        <v>10</v>
      </c>
      <c r="AU4">
        <v>1.04</v>
      </c>
      <c r="AV4" t="s">
        <v>10</v>
      </c>
      <c r="AW4" t="s">
        <v>10</v>
      </c>
      <c r="AX4">
        <v>4.3600000000000003</v>
      </c>
      <c r="AY4" t="s">
        <v>10</v>
      </c>
      <c r="AZ4" t="s">
        <v>10</v>
      </c>
      <c r="BA4" t="s">
        <v>10</v>
      </c>
      <c r="BB4" t="s">
        <v>10</v>
      </c>
      <c r="BC4" t="s">
        <v>10</v>
      </c>
      <c r="BD4" t="s">
        <v>10</v>
      </c>
      <c r="BE4" t="s">
        <v>10</v>
      </c>
      <c r="BF4" t="s">
        <v>10</v>
      </c>
      <c r="BG4" t="s">
        <v>10</v>
      </c>
      <c r="BH4" t="s">
        <v>10</v>
      </c>
      <c r="BI4" t="s">
        <v>10</v>
      </c>
      <c r="BJ4" t="s">
        <v>10</v>
      </c>
      <c r="BK4">
        <v>15.31</v>
      </c>
      <c r="BL4" t="s">
        <v>10</v>
      </c>
      <c r="BM4" t="s">
        <v>10</v>
      </c>
      <c r="BN4" t="s">
        <v>10</v>
      </c>
      <c r="BO4" t="s">
        <v>10</v>
      </c>
      <c r="BP4">
        <v>29.59</v>
      </c>
      <c r="BQ4" t="s">
        <v>10</v>
      </c>
      <c r="BR4" t="s">
        <v>10</v>
      </c>
      <c r="BS4" t="s">
        <v>10</v>
      </c>
      <c r="BT4" t="s">
        <v>10</v>
      </c>
      <c r="BU4" t="s">
        <v>10</v>
      </c>
      <c r="BV4" t="s">
        <v>10</v>
      </c>
      <c r="BW4">
        <v>1.01</v>
      </c>
      <c r="BX4" t="s">
        <v>10</v>
      </c>
      <c r="BY4" t="s">
        <v>10</v>
      </c>
      <c r="BZ4">
        <v>1.69</v>
      </c>
      <c r="CA4">
        <v>1.71</v>
      </c>
      <c r="CB4" t="s">
        <v>10</v>
      </c>
      <c r="CC4" t="s">
        <v>10</v>
      </c>
      <c r="CD4">
        <v>0.67</v>
      </c>
      <c r="CE4" t="s">
        <v>10</v>
      </c>
      <c r="CF4" t="s">
        <v>10</v>
      </c>
      <c r="CG4" t="s">
        <v>10</v>
      </c>
      <c r="CH4" t="s">
        <v>10</v>
      </c>
      <c r="CI4" t="s">
        <v>10</v>
      </c>
      <c r="CJ4" t="s">
        <v>10</v>
      </c>
      <c r="CK4">
        <v>11.39</v>
      </c>
      <c r="CL4">
        <v>7.53</v>
      </c>
      <c r="CM4" t="s">
        <v>10</v>
      </c>
      <c r="CN4" t="s">
        <v>10</v>
      </c>
      <c r="CO4" t="s">
        <v>10</v>
      </c>
      <c r="CP4" t="s">
        <v>10</v>
      </c>
      <c r="CQ4" t="s">
        <v>10</v>
      </c>
      <c r="CR4" t="s">
        <v>10</v>
      </c>
      <c r="CS4">
        <v>3.99</v>
      </c>
      <c r="CT4" t="s">
        <v>10</v>
      </c>
      <c r="CU4">
        <v>2.0499999999999998</v>
      </c>
      <c r="CV4" t="s">
        <v>10</v>
      </c>
      <c r="CW4" t="s">
        <v>10</v>
      </c>
      <c r="CX4" t="s">
        <v>10</v>
      </c>
      <c r="CY4" t="s">
        <v>10</v>
      </c>
      <c r="CZ4" t="s">
        <v>10</v>
      </c>
      <c r="DA4">
        <v>21.63</v>
      </c>
      <c r="DB4" t="s">
        <v>10</v>
      </c>
      <c r="DC4" t="s">
        <v>10</v>
      </c>
      <c r="DD4" t="s">
        <v>10</v>
      </c>
      <c r="DE4" t="s">
        <v>10</v>
      </c>
      <c r="DF4">
        <v>11.57</v>
      </c>
      <c r="DG4" t="s">
        <v>10</v>
      </c>
      <c r="DH4">
        <v>2.4900000000000002</v>
      </c>
      <c r="DI4" t="s">
        <v>10</v>
      </c>
      <c r="DJ4" t="s">
        <v>10</v>
      </c>
      <c r="DK4" t="s">
        <v>10</v>
      </c>
      <c r="DL4" t="s">
        <v>10</v>
      </c>
      <c r="DM4" t="s">
        <v>10</v>
      </c>
      <c r="DN4" t="s">
        <v>10</v>
      </c>
      <c r="DO4" t="s">
        <v>10</v>
      </c>
      <c r="DP4" t="s">
        <v>10</v>
      </c>
      <c r="DQ4" t="s">
        <v>10</v>
      </c>
      <c r="DR4">
        <v>5.0999999999999996</v>
      </c>
      <c r="DS4" t="s">
        <v>10</v>
      </c>
      <c r="DT4">
        <v>3.65</v>
      </c>
      <c r="DU4">
        <v>3.52</v>
      </c>
      <c r="DV4">
        <v>7.98</v>
      </c>
      <c r="DW4" t="s">
        <v>10</v>
      </c>
      <c r="DX4" t="s">
        <v>10</v>
      </c>
      <c r="DY4">
        <v>7.27</v>
      </c>
      <c r="DZ4" t="s">
        <v>10</v>
      </c>
      <c r="EA4" t="s">
        <v>10</v>
      </c>
      <c r="EB4" t="s">
        <v>10</v>
      </c>
      <c r="EC4">
        <v>5.95</v>
      </c>
      <c r="ED4" t="s">
        <v>10</v>
      </c>
      <c r="EE4">
        <v>0.59</v>
      </c>
      <c r="EF4" t="s">
        <v>10</v>
      </c>
      <c r="EG4" t="s">
        <v>10</v>
      </c>
      <c r="EH4" t="s">
        <v>10</v>
      </c>
      <c r="EI4" t="s">
        <v>10</v>
      </c>
      <c r="EJ4" t="s">
        <v>10</v>
      </c>
      <c r="EK4" t="s">
        <v>10</v>
      </c>
      <c r="EL4">
        <v>16.64</v>
      </c>
      <c r="EM4" t="s">
        <v>10</v>
      </c>
      <c r="EN4">
        <v>2.56</v>
      </c>
      <c r="EO4" t="s">
        <v>10</v>
      </c>
      <c r="EP4" t="s">
        <v>10</v>
      </c>
      <c r="EQ4">
        <v>2.79</v>
      </c>
      <c r="ER4">
        <v>7.68</v>
      </c>
      <c r="ES4" t="s">
        <v>10</v>
      </c>
      <c r="ET4" t="s">
        <v>10</v>
      </c>
      <c r="EU4" t="s">
        <v>10</v>
      </c>
      <c r="EV4" t="s">
        <v>10</v>
      </c>
      <c r="EW4" t="s">
        <v>10</v>
      </c>
      <c r="EX4">
        <v>0.77</v>
      </c>
      <c r="EY4" t="s">
        <v>10</v>
      </c>
      <c r="EZ4" t="s">
        <v>10</v>
      </c>
      <c r="FA4" t="s">
        <v>10</v>
      </c>
      <c r="FB4" t="s">
        <v>10</v>
      </c>
      <c r="FC4" t="s">
        <v>10</v>
      </c>
      <c r="FD4" t="s">
        <v>10</v>
      </c>
      <c r="FE4">
        <v>10.65</v>
      </c>
      <c r="FF4" t="s">
        <v>10</v>
      </c>
      <c r="FG4">
        <v>3.14</v>
      </c>
      <c r="FH4" t="s">
        <v>10</v>
      </c>
      <c r="FI4" t="s">
        <v>10</v>
      </c>
      <c r="FJ4">
        <v>1.45</v>
      </c>
      <c r="FK4">
        <v>1.23</v>
      </c>
      <c r="FL4" t="s">
        <v>10</v>
      </c>
      <c r="FM4" t="s">
        <v>10</v>
      </c>
      <c r="FN4" t="s">
        <v>10</v>
      </c>
      <c r="FO4" t="s">
        <v>10</v>
      </c>
      <c r="FP4" t="s">
        <v>10</v>
      </c>
      <c r="FQ4">
        <v>10.33</v>
      </c>
      <c r="FR4" t="s">
        <v>10</v>
      </c>
      <c r="FS4" t="s">
        <v>10</v>
      </c>
      <c r="FT4">
        <v>3.72</v>
      </c>
      <c r="FU4">
        <v>5.64</v>
      </c>
      <c r="FV4" t="s">
        <v>10</v>
      </c>
      <c r="FW4" t="s">
        <v>10</v>
      </c>
      <c r="FX4">
        <v>1.85</v>
      </c>
      <c r="FY4" t="s">
        <v>10</v>
      </c>
      <c r="FZ4" t="s">
        <v>10</v>
      </c>
      <c r="GA4" t="s">
        <v>10</v>
      </c>
      <c r="GB4" t="s">
        <v>10</v>
      </c>
      <c r="GC4">
        <v>27.99</v>
      </c>
      <c r="GD4" t="s">
        <v>10</v>
      </c>
      <c r="GE4">
        <v>3.3</v>
      </c>
      <c r="GF4">
        <v>20.25</v>
      </c>
      <c r="GG4" t="s">
        <v>10</v>
      </c>
      <c r="GH4" t="s">
        <v>10</v>
      </c>
      <c r="GI4" t="s">
        <v>10</v>
      </c>
      <c r="GJ4" t="s">
        <v>10</v>
      </c>
      <c r="GK4" t="s">
        <v>10</v>
      </c>
      <c r="GL4" t="s">
        <v>10</v>
      </c>
      <c r="GM4" t="s">
        <v>10</v>
      </c>
      <c r="GN4" t="s">
        <v>10</v>
      </c>
      <c r="GO4" t="s">
        <v>10</v>
      </c>
      <c r="GP4">
        <v>15.81</v>
      </c>
      <c r="GQ4" t="s">
        <v>10</v>
      </c>
      <c r="GR4" t="s">
        <v>10</v>
      </c>
      <c r="GS4" t="s">
        <v>10</v>
      </c>
      <c r="GT4" t="s">
        <v>10</v>
      </c>
      <c r="GU4" t="s">
        <v>10</v>
      </c>
      <c r="GV4" t="s">
        <v>10</v>
      </c>
      <c r="GW4" t="s">
        <v>10</v>
      </c>
      <c r="GX4" t="s">
        <v>10</v>
      </c>
      <c r="GY4">
        <v>7.13</v>
      </c>
      <c r="GZ4" t="s">
        <v>10</v>
      </c>
      <c r="HA4">
        <v>2.93</v>
      </c>
      <c r="HB4" t="s">
        <v>10</v>
      </c>
      <c r="HC4" t="s">
        <v>10</v>
      </c>
      <c r="HD4" t="s">
        <v>10</v>
      </c>
      <c r="HE4">
        <v>1.27</v>
      </c>
      <c r="HF4" t="s">
        <v>10</v>
      </c>
      <c r="HG4" t="s">
        <v>10</v>
      </c>
      <c r="HH4" t="s">
        <v>10</v>
      </c>
      <c r="HI4" t="s">
        <v>10</v>
      </c>
      <c r="HJ4" t="s">
        <v>10</v>
      </c>
      <c r="HK4">
        <v>9.75</v>
      </c>
      <c r="HL4" t="s">
        <v>10</v>
      </c>
      <c r="HM4" t="s">
        <v>10</v>
      </c>
      <c r="HN4" t="s">
        <v>10</v>
      </c>
      <c r="HO4">
        <v>1.91</v>
      </c>
      <c r="HP4" t="s">
        <v>10</v>
      </c>
      <c r="HQ4" t="s">
        <v>10</v>
      </c>
      <c r="HR4">
        <v>9.59</v>
      </c>
      <c r="HS4">
        <v>10.84</v>
      </c>
      <c r="HT4">
        <v>4.09</v>
      </c>
      <c r="HU4" t="s">
        <v>10</v>
      </c>
      <c r="HV4" t="s">
        <v>10</v>
      </c>
      <c r="HW4" t="s">
        <v>10</v>
      </c>
      <c r="HX4" t="s">
        <v>10</v>
      </c>
      <c r="HY4" t="s">
        <v>10</v>
      </c>
      <c r="HZ4" t="s">
        <v>10</v>
      </c>
      <c r="IA4" t="s">
        <v>10</v>
      </c>
      <c r="IB4" t="s">
        <v>10</v>
      </c>
      <c r="IC4" t="s">
        <v>10</v>
      </c>
      <c r="ID4">
        <v>3.03</v>
      </c>
      <c r="IE4" t="s">
        <v>10</v>
      </c>
      <c r="IF4" t="s">
        <v>10</v>
      </c>
      <c r="IG4" t="s">
        <v>10</v>
      </c>
      <c r="IH4">
        <v>2.5</v>
      </c>
      <c r="II4" t="s">
        <v>10</v>
      </c>
      <c r="IJ4" t="s">
        <v>10</v>
      </c>
      <c r="IK4" t="s">
        <v>10</v>
      </c>
      <c r="IL4" t="s">
        <v>10</v>
      </c>
      <c r="IM4" t="s">
        <v>10</v>
      </c>
      <c r="IN4" t="s">
        <v>10</v>
      </c>
      <c r="IO4" t="s">
        <v>10</v>
      </c>
      <c r="IP4" t="s">
        <v>10</v>
      </c>
      <c r="IQ4" t="s">
        <v>10</v>
      </c>
      <c r="IR4">
        <v>1.32</v>
      </c>
      <c r="IS4" t="s">
        <v>10</v>
      </c>
      <c r="IT4">
        <v>5</v>
      </c>
      <c r="IU4" t="s">
        <v>10</v>
      </c>
      <c r="IV4" t="s">
        <v>10</v>
      </c>
      <c r="IW4">
        <v>0.24</v>
      </c>
      <c r="IX4" t="s">
        <v>10</v>
      </c>
      <c r="IY4" t="s">
        <v>10</v>
      </c>
      <c r="IZ4" t="s">
        <v>10</v>
      </c>
      <c r="JA4" t="s">
        <v>10</v>
      </c>
      <c r="JB4">
        <v>0.56000000000000005</v>
      </c>
      <c r="JC4" t="s">
        <v>10</v>
      </c>
      <c r="JD4">
        <v>6.33</v>
      </c>
      <c r="JE4">
        <v>29.41</v>
      </c>
      <c r="JF4">
        <v>45.69</v>
      </c>
      <c r="JG4">
        <v>9</v>
      </c>
      <c r="JH4" t="s">
        <v>10</v>
      </c>
      <c r="JI4" t="s">
        <v>10</v>
      </c>
      <c r="JJ4" t="s">
        <v>10</v>
      </c>
      <c r="JK4">
        <v>2.54</v>
      </c>
      <c r="JL4" t="s">
        <v>10</v>
      </c>
      <c r="JM4">
        <v>3.56</v>
      </c>
      <c r="JN4" t="s">
        <v>10</v>
      </c>
      <c r="JO4" t="s">
        <v>10</v>
      </c>
      <c r="JP4" t="s">
        <v>10</v>
      </c>
      <c r="JQ4" t="s">
        <v>10</v>
      </c>
      <c r="JR4" t="s">
        <v>10</v>
      </c>
      <c r="JS4" t="s">
        <v>10</v>
      </c>
      <c r="JT4" t="s">
        <v>10</v>
      </c>
      <c r="JU4" t="s">
        <v>10</v>
      </c>
      <c r="JV4" t="s">
        <v>10</v>
      </c>
      <c r="JW4" t="s">
        <v>10</v>
      </c>
      <c r="JX4" t="s">
        <v>10</v>
      </c>
      <c r="JY4" t="s">
        <v>10</v>
      </c>
      <c r="JZ4" t="s">
        <v>10</v>
      </c>
      <c r="KA4" t="s">
        <v>10</v>
      </c>
      <c r="KB4" t="s">
        <v>10</v>
      </c>
      <c r="KC4">
        <v>3.96</v>
      </c>
      <c r="KD4" t="s">
        <v>10</v>
      </c>
      <c r="KE4" t="s">
        <v>10</v>
      </c>
      <c r="KF4" t="s">
        <v>10</v>
      </c>
      <c r="KG4">
        <v>6.45</v>
      </c>
      <c r="KH4" t="s">
        <v>10</v>
      </c>
      <c r="KI4" t="s">
        <v>10</v>
      </c>
      <c r="KJ4" t="s">
        <v>10</v>
      </c>
      <c r="KK4" t="s">
        <v>10</v>
      </c>
      <c r="KL4" t="s">
        <v>10</v>
      </c>
      <c r="KM4" t="s">
        <v>10</v>
      </c>
      <c r="KN4">
        <v>4.21</v>
      </c>
      <c r="KO4" t="s">
        <v>10</v>
      </c>
      <c r="KP4" t="s">
        <v>10</v>
      </c>
      <c r="KQ4" t="s">
        <v>10</v>
      </c>
      <c r="KR4" t="s">
        <v>10</v>
      </c>
      <c r="KS4" t="s">
        <v>10</v>
      </c>
      <c r="KT4" t="s">
        <v>10</v>
      </c>
      <c r="KU4" t="s">
        <v>10</v>
      </c>
      <c r="KV4" t="s">
        <v>10</v>
      </c>
      <c r="KW4" t="s">
        <v>10</v>
      </c>
      <c r="KX4" t="s">
        <v>10</v>
      </c>
      <c r="KY4" t="s">
        <v>10</v>
      </c>
      <c r="KZ4">
        <v>3.7</v>
      </c>
      <c r="LA4" t="s">
        <v>10</v>
      </c>
      <c r="LB4" t="s">
        <v>10</v>
      </c>
      <c r="LC4">
        <v>7.1</v>
      </c>
      <c r="LD4" t="s">
        <v>10</v>
      </c>
      <c r="LE4" t="s">
        <v>10</v>
      </c>
      <c r="LF4" t="s">
        <v>10</v>
      </c>
      <c r="LG4" t="s">
        <v>10</v>
      </c>
      <c r="LH4" t="s">
        <v>10</v>
      </c>
      <c r="LI4" t="s">
        <v>10</v>
      </c>
      <c r="LJ4">
        <v>36.729999999999997</v>
      </c>
      <c r="LK4">
        <v>1.46</v>
      </c>
      <c r="LL4" t="s">
        <v>10</v>
      </c>
      <c r="LM4">
        <v>2.96</v>
      </c>
      <c r="LN4" t="s">
        <v>10</v>
      </c>
      <c r="LO4" t="s">
        <v>10</v>
      </c>
      <c r="LP4" t="s">
        <v>10</v>
      </c>
      <c r="LQ4" t="s">
        <v>10</v>
      </c>
      <c r="LR4" t="s">
        <v>10</v>
      </c>
      <c r="LS4" t="s">
        <v>10</v>
      </c>
      <c r="LT4" t="s">
        <v>10</v>
      </c>
      <c r="LU4" t="s">
        <v>10</v>
      </c>
      <c r="LV4">
        <v>10.95</v>
      </c>
      <c r="LW4" t="s">
        <v>10</v>
      </c>
      <c r="LX4" t="s">
        <v>10</v>
      </c>
      <c r="LY4" t="s">
        <v>10</v>
      </c>
      <c r="LZ4" t="s">
        <v>10</v>
      </c>
      <c r="MA4">
        <v>2.65</v>
      </c>
      <c r="MB4" t="s">
        <v>516</v>
      </c>
      <c r="MC4" t="s">
        <v>516</v>
      </c>
      <c r="MD4" t="s">
        <v>516</v>
      </c>
      <c r="ME4" t="s">
        <v>516</v>
      </c>
      <c r="MF4" t="s">
        <v>516</v>
      </c>
      <c r="MG4">
        <f t="shared" si="0"/>
        <v>7.7983116883116903</v>
      </c>
    </row>
    <row r="5" spans="1:345" x14ac:dyDescent="0.25">
      <c r="A5" t="s">
        <v>645</v>
      </c>
      <c r="B5" t="s">
        <v>10</v>
      </c>
      <c r="C5" t="s">
        <v>10</v>
      </c>
      <c r="D5" t="s">
        <v>10</v>
      </c>
      <c r="E5" t="s">
        <v>10</v>
      </c>
      <c r="F5">
        <v>1.1000000000000001</v>
      </c>
      <c r="G5" t="s">
        <v>10</v>
      </c>
      <c r="H5" t="s">
        <v>10</v>
      </c>
      <c r="I5" t="s">
        <v>10</v>
      </c>
      <c r="J5" t="s">
        <v>10</v>
      </c>
      <c r="K5">
        <v>16.09</v>
      </c>
      <c r="L5" t="s">
        <v>10</v>
      </c>
      <c r="M5" t="s">
        <v>10</v>
      </c>
      <c r="N5" t="s">
        <v>10</v>
      </c>
      <c r="O5">
        <v>2.48</v>
      </c>
      <c r="P5" t="s">
        <v>10</v>
      </c>
      <c r="Q5" t="s">
        <v>10</v>
      </c>
      <c r="R5" t="s">
        <v>10</v>
      </c>
      <c r="S5" t="s">
        <v>10</v>
      </c>
      <c r="T5" t="s">
        <v>10</v>
      </c>
      <c r="U5" t="s">
        <v>10</v>
      </c>
      <c r="V5" t="s">
        <v>10</v>
      </c>
      <c r="W5" t="s">
        <v>10</v>
      </c>
      <c r="X5">
        <v>3.03</v>
      </c>
      <c r="Y5" t="s">
        <v>10</v>
      </c>
      <c r="Z5" t="s">
        <v>10</v>
      </c>
      <c r="AA5" t="s">
        <v>10</v>
      </c>
      <c r="AB5" t="s">
        <v>10</v>
      </c>
      <c r="AC5" t="s">
        <v>10</v>
      </c>
      <c r="AD5" t="s">
        <v>10</v>
      </c>
      <c r="AE5" t="s">
        <v>10</v>
      </c>
      <c r="AF5" t="s">
        <v>10</v>
      </c>
      <c r="AG5" t="s">
        <v>10</v>
      </c>
      <c r="AH5" t="s">
        <v>10</v>
      </c>
      <c r="AI5" t="s">
        <v>10</v>
      </c>
      <c r="AJ5">
        <v>8.3000000000000007</v>
      </c>
      <c r="AK5" t="s">
        <v>10</v>
      </c>
      <c r="AL5" t="s">
        <v>10</v>
      </c>
      <c r="AM5">
        <v>3.71</v>
      </c>
      <c r="AN5" t="s">
        <v>10</v>
      </c>
      <c r="AO5" t="s">
        <v>10</v>
      </c>
      <c r="AP5" t="s">
        <v>10</v>
      </c>
      <c r="AQ5" t="s">
        <v>10</v>
      </c>
      <c r="AR5" t="s">
        <v>10</v>
      </c>
      <c r="AS5" t="s">
        <v>10</v>
      </c>
      <c r="AT5" t="s">
        <v>10</v>
      </c>
      <c r="AU5">
        <v>1.59</v>
      </c>
      <c r="AV5" t="s">
        <v>10</v>
      </c>
      <c r="AW5" t="s">
        <v>10</v>
      </c>
      <c r="AX5" t="s">
        <v>10</v>
      </c>
      <c r="AY5" t="s">
        <v>10</v>
      </c>
      <c r="AZ5" t="s">
        <v>10</v>
      </c>
      <c r="BA5" t="s">
        <v>10</v>
      </c>
      <c r="BB5" t="s">
        <v>10</v>
      </c>
      <c r="BC5" t="s">
        <v>10</v>
      </c>
      <c r="BD5" t="s">
        <v>10</v>
      </c>
      <c r="BE5" t="s">
        <v>10</v>
      </c>
      <c r="BF5" t="s">
        <v>10</v>
      </c>
      <c r="BG5" t="s">
        <v>10</v>
      </c>
      <c r="BH5" t="s">
        <v>10</v>
      </c>
      <c r="BI5" t="s">
        <v>10</v>
      </c>
      <c r="BJ5" t="s">
        <v>10</v>
      </c>
      <c r="BK5">
        <v>14.74</v>
      </c>
      <c r="BL5" t="s">
        <v>10</v>
      </c>
      <c r="BM5" t="s">
        <v>10</v>
      </c>
      <c r="BN5" t="s">
        <v>10</v>
      </c>
      <c r="BO5" t="s">
        <v>10</v>
      </c>
      <c r="BP5">
        <v>28.76</v>
      </c>
      <c r="BQ5" t="s">
        <v>10</v>
      </c>
      <c r="BR5" t="s">
        <v>10</v>
      </c>
      <c r="BS5" t="s">
        <v>10</v>
      </c>
      <c r="BT5" t="s">
        <v>10</v>
      </c>
      <c r="BU5" t="s">
        <v>10</v>
      </c>
      <c r="BV5" t="s">
        <v>10</v>
      </c>
      <c r="BW5">
        <v>2.57</v>
      </c>
      <c r="BX5" t="s">
        <v>10</v>
      </c>
      <c r="BY5" t="s">
        <v>10</v>
      </c>
      <c r="BZ5" t="s">
        <v>10</v>
      </c>
      <c r="CA5">
        <v>1.42</v>
      </c>
      <c r="CB5" t="s">
        <v>10</v>
      </c>
      <c r="CC5" t="s">
        <v>10</v>
      </c>
      <c r="CD5">
        <v>0.93</v>
      </c>
      <c r="CE5" t="s">
        <v>10</v>
      </c>
      <c r="CF5" t="s">
        <v>10</v>
      </c>
      <c r="CG5" t="s">
        <v>10</v>
      </c>
      <c r="CH5" t="s">
        <v>10</v>
      </c>
      <c r="CI5" t="s">
        <v>10</v>
      </c>
      <c r="CJ5" t="s">
        <v>10</v>
      </c>
      <c r="CK5">
        <v>11.51</v>
      </c>
      <c r="CL5">
        <v>4.33</v>
      </c>
      <c r="CM5" t="s">
        <v>10</v>
      </c>
      <c r="CN5" t="s">
        <v>10</v>
      </c>
      <c r="CO5" t="s">
        <v>10</v>
      </c>
      <c r="CP5" t="s">
        <v>10</v>
      </c>
      <c r="CQ5" t="s">
        <v>10</v>
      </c>
      <c r="CR5" t="s">
        <v>10</v>
      </c>
      <c r="CS5">
        <v>4.58</v>
      </c>
      <c r="CT5" t="s">
        <v>10</v>
      </c>
      <c r="CU5">
        <v>2.27</v>
      </c>
      <c r="CV5">
        <v>1.17</v>
      </c>
      <c r="CW5" t="s">
        <v>10</v>
      </c>
      <c r="CX5" t="s">
        <v>10</v>
      </c>
      <c r="CY5" t="s">
        <v>10</v>
      </c>
      <c r="CZ5" t="s">
        <v>10</v>
      </c>
      <c r="DA5">
        <v>21.2</v>
      </c>
      <c r="DB5" t="s">
        <v>10</v>
      </c>
      <c r="DC5" t="s">
        <v>10</v>
      </c>
      <c r="DD5" t="s">
        <v>10</v>
      </c>
      <c r="DE5" t="s">
        <v>10</v>
      </c>
      <c r="DF5">
        <v>10.31</v>
      </c>
      <c r="DG5" t="s">
        <v>10</v>
      </c>
      <c r="DH5">
        <v>2.37</v>
      </c>
      <c r="DI5" t="s">
        <v>10</v>
      </c>
      <c r="DJ5" t="s">
        <v>10</v>
      </c>
      <c r="DK5" t="s">
        <v>10</v>
      </c>
      <c r="DL5" t="s">
        <v>10</v>
      </c>
      <c r="DM5" t="s">
        <v>10</v>
      </c>
      <c r="DN5" t="s">
        <v>10</v>
      </c>
      <c r="DO5" t="s">
        <v>10</v>
      </c>
      <c r="DP5" t="s">
        <v>10</v>
      </c>
      <c r="DQ5" t="s">
        <v>10</v>
      </c>
      <c r="DR5">
        <v>8.57</v>
      </c>
      <c r="DS5" t="s">
        <v>10</v>
      </c>
      <c r="DT5">
        <v>4.45</v>
      </c>
      <c r="DU5">
        <v>3.87</v>
      </c>
      <c r="DV5">
        <v>8.42</v>
      </c>
      <c r="DW5" t="s">
        <v>10</v>
      </c>
      <c r="DX5" t="s">
        <v>10</v>
      </c>
      <c r="DY5">
        <v>7.49</v>
      </c>
      <c r="DZ5" t="s">
        <v>10</v>
      </c>
      <c r="EA5" t="s">
        <v>10</v>
      </c>
      <c r="EB5" t="s">
        <v>10</v>
      </c>
      <c r="EC5">
        <v>6.57</v>
      </c>
      <c r="ED5" t="s">
        <v>10</v>
      </c>
      <c r="EE5">
        <v>1.1200000000000001</v>
      </c>
      <c r="EF5" t="s">
        <v>10</v>
      </c>
      <c r="EG5" t="s">
        <v>10</v>
      </c>
      <c r="EH5" t="s">
        <v>10</v>
      </c>
      <c r="EI5" t="s">
        <v>10</v>
      </c>
      <c r="EJ5" t="s">
        <v>10</v>
      </c>
      <c r="EK5" t="s">
        <v>10</v>
      </c>
      <c r="EL5">
        <v>18.37</v>
      </c>
      <c r="EM5" t="s">
        <v>10</v>
      </c>
      <c r="EN5">
        <v>2</v>
      </c>
      <c r="EO5" t="s">
        <v>10</v>
      </c>
      <c r="EP5" t="s">
        <v>10</v>
      </c>
      <c r="EQ5">
        <v>1.92</v>
      </c>
      <c r="ER5">
        <v>7.17</v>
      </c>
      <c r="ES5" t="s">
        <v>10</v>
      </c>
      <c r="ET5" t="s">
        <v>10</v>
      </c>
      <c r="EU5" t="s">
        <v>10</v>
      </c>
      <c r="EV5" t="s">
        <v>10</v>
      </c>
      <c r="EW5" t="s">
        <v>10</v>
      </c>
      <c r="EX5">
        <v>0.64</v>
      </c>
      <c r="EY5" t="s">
        <v>10</v>
      </c>
      <c r="EZ5" t="s">
        <v>10</v>
      </c>
      <c r="FA5" t="s">
        <v>10</v>
      </c>
      <c r="FB5" t="s">
        <v>10</v>
      </c>
      <c r="FC5" t="s">
        <v>10</v>
      </c>
      <c r="FD5" t="s">
        <v>10</v>
      </c>
      <c r="FE5">
        <v>11.14</v>
      </c>
      <c r="FF5" t="s">
        <v>10</v>
      </c>
      <c r="FG5">
        <v>2.74</v>
      </c>
      <c r="FH5" t="s">
        <v>10</v>
      </c>
      <c r="FI5" t="s">
        <v>10</v>
      </c>
      <c r="FJ5">
        <v>1.67</v>
      </c>
      <c r="FK5">
        <v>2.2999999999999998</v>
      </c>
      <c r="FL5" t="s">
        <v>10</v>
      </c>
      <c r="FM5" t="s">
        <v>10</v>
      </c>
      <c r="FN5" t="s">
        <v>10</v>
      </c>
      <c r="FO5" t="s">
        <v>10</v>
      </c>
      <c r="FP5" t="s">
        <v>10</v>
      </c>
      <c r="FQ5">
        <v>12.2</v>
      </c>
      <c r="FR5" t="s">
        <v>10</v>
      </c>
      <c r="FS5" t="s">
        <v>10</v>
      </c>
      <c r="FT5">
        <v>3.84</v>
      </c>
      <c r="FU5">
        <v>5.54</v>
      </c>
      <c r="FV5" t="s">
        <v>10</v>
      </c>
      <c r="FW5" t="s">
        <v>10</v>
      </c>
      <c r="FX5">
        <v>1.85</v>
      </c>
      <c r="FY5" t="s">
        <v>10</v>
      </c>
      <c r="FZ5" t="s">
        <v>10</v>
      </c>
      <c r="GA5" t="s">
        <v>10</v>
      </c>
      <c r="GB5" t="s">
        <v>10</v>
      </c>
      <c r="GC5">
        <v>25.8</v>
      </c>
      <c r="GD5" t="s">
        <v>10</v>
      </c>
      <c r="GE5">
        <v>3.17</v>
      </c>
      <c r="GF5">
        <v>19.940000000000001</v>
      </c>
      <c r="GG5" t="s">
        <v>10</v>
      </c>
      <c r="GH5" t="s">
        <v>10</v>
      </c>
      <c r="GI5" t="s">
        <v>10</v>
      </c>
      <c r="GJ5" t="s">
        <v>10</v>
      </c>
      <c r="GK5" t="s">
        <v>10</v>
      </c>
      <c r="GL5" t="s">
        <v>10</v>
      </c>
      <c r="GM5" t="s">
        <v>10</v>
      </c>
      <c r="GN5" t="s">
        <v>10</v>
      </c>
      <c r="GO5" t="s">
        <v>10</v>
      </c>
      <c r="GP5" t="s">
        <v>10</v>
      </c>
      <c r="GQ5" t="s">
        <v>10</v>
      </c>
      <c r="GR5" t="s">
        <v>10</v>
      </c>
      <c r="GS5" t="s">
        <v>10</v>
      </c>
      <c r="GT5" t="s">
        <v>10</v>
      </c>
      <c r="GU5" t="s">
        <v>10</v>
      </c>
      <c r="GV5" t="s">
        <v>10</v>
      </c>
      <c r="GW5" t="s">
        <v>10</v>
      </c>
      <c r="GX5" t="s">
        <v>10</v>
      </c>
      <c r="GY5">
        <v>7.36</v>
      </c>
      <c r="GZ5" t="s">
        <v>10</v>
      </c>
      <c r="HA5">
        <v>2.82</v>
      </c>
      <c r="HB5" t="s">
        <v>10</v>
      </c>
      <c r="HC5" t="s">
        <v>10</v>
      </c>
      <c r="HD5" t="s">
        <v>10</v>
      </c>
      <c r="HE5" t="s">
        <v>10</v>
      </c>
      <c r="HF5" t="s">
        <v>10</v>
      </c>
      <c r="HG5" t="s">
        <v>10</v>
      </c>
      <c r="HH5" t="s">
        <v>10</v>
      </c>
      <c r="HI5" t="s">
        <v>10</v>
      </c>
      <c r="HJ5" t="s">
        <v>10</v>
      </c>
      <c r="HK5">
        <v>9.94</v>
      </c>
      <c r="HL5" t="s">
        <v>10</v>
      </c>
      <c r="HM5" t="s">
        <v>10</v>
      </c>
      <c r="HN5" t="s">
        <v>10</v>
      </c>
      <c r="HO5" t="s">
        <v>10</v>
      </c>
      <c r="HP5" t="s">
        <v>10</v>
      </c>
      <c r="HQ5" t="s">
        <v>10</v>
      </c>
      <c r="HR5">
        <v>10.66</v>
      </c>
      <c r="HS5">
        <v>11.77</v>
      </c>
      <c r="HT5">
        <v>5.38</v>
      </c>
      <c r="HU5" t="s">
        <v>10</v>
      </c>
      <c r="HV5" t="s">
        <v>10</v>
      </c>
      <c r="HW5" t="s">
        <v>10</v>
      </c>
      <c r="HX5" t="s">
        <v>10</v>
      </c>
      <c r="HY5" t="s">
        <v>10</v>
      </c>
      <c r="HZ5" t="s">
        <v>10</v>
      </c>
      <c r="IA5" t="s">
        <v>10</v>
      </c>
      <c r="IB5" t="s">
        <v>10</v>
      </c>
      <c r="IC5" t="s">
        <v>10</v>
      </c>
      <c r="ID5" t="s">
        <v>10</v>
      </c>
      <c r="IE5" t="s">
        <v>10</v>
      </c>
      <c r="IF5" t="s">
        <v>10</v>
      </c>
      <c r="IG5" t="s">
        <v>10</v>
      </c>
      <c r="IH5">
        <v>0.89</v>
      </c>
      <c r="II5" t="s">
        <v>10</v>
      </c>
      <c r="IJ5" t="s">
        <v>10</v>
      </c>
      <c r="IK5" t="s">
        <v>10</v>
      </c>
      <c r="IL5" t="s">
        <v>10</v>
      </c>
      <c r="IM5" t="s">
        <v>10</v>
      </c>
      <c r="IN5" t="s">
        <v>10</v>
      </c>
      <c r="IO5" t="s">
        <v>10</v>
      </c>
      <c r="IP5" t="s">
        <v>10</v>
      </c>
      <c r="IQ5" t="s">
        <v>10</v>
      </c>
      <c r="IR5">
        <v>4.88</v>
      </c>
      <c r="IS5" t="s">
        <v>10</v>
      </c>
      <c r="IT5">
        <v>3.63</v>
      </c>
      <c r="IU5" t="s">
        <v>10</v>
      </c>
      <c r="IV5" t="s">
        <v>10</v>
      </c>
      <c r="IW5">
        <v>0.63</v>
      </c>
      <c r="IX5" t="s">
        <v>10</v>
      </c>
      <c r="IY5" t="s">
        <v>10</v>
      </c>
      <c r="IZ5" t="s">
        <v>10</v>
      </c>
      <c r="JA5" t="s">
        <v>10</v>
      </c>
      <c r="JB5">
        <v>0.67</v>
      </c>
      <c r="JC5" t="s">
        <v>10</v>
      </c>
      <c r="JD5">
        <v>5.39</v>
      </c>
      <c r="JE5">
        <v>30.45</v>
      </c>
      <c r="JF5">
        <v>44.85</v>
      </c>
      <c r="JG5">
        <v>10.95</v>
      </c>
      <c r="JH5" t="s">
        <v>10</v>
      </c>
      <c r="JI5" t="s">
        <v>10</v>
      </c>
      <c r="JJ5" t="s">
        <v>10</v>
      </c>
      <c r="JK5">
        <v>1.92</v>
      </c>
      <c r="JL5" t="s">
        <v>10</v>
      </c>
      <c r="JM5">
        <v>4</v>
      </c>
      <c r="JN5" t="s">
        <v>10</v>
      </c>
      <c r="JO5" t="s">
        <v>10</v>
      </c>
      <c r="JP5" t="s">
        <v>10</v>
      </c>
      <c r="JQ5" t="s">
        <v>10</v>
      </c>
      <c r="JR5" t="s">
        <v>10</v>
      </c>
      <c r="JS5" t="s">
        <v>10</v>
      </c>
      <c r="JT5" t="s">
        <v>10</v>
      </c>
      <c r="JU5" t="s">
        <v>10</v>
      </c>
      <c r="JV5" t="s">
        <v>10</v>
      </c>
      <c r="JW5" t="s">
        <v>10</v>
      </c>
      <c r="JX5" t="s">
        <v>10</v>
      </c>
      <c r="JY5" t="s">
        <v>10</v>
      </c>
      <c r="JZ5" t="s">
        <v>10</v>
      </c>
      <c r="KA5" t="s">
        <v>10</v>
      </c>
      <c r="KB5" t="s">
        <v>10</v>
      </c>
      <c r="KC5">
        <v>5.78</v>
      </c>
      <c r="KD5" t="s">
        <v>10</v>
      </c>
      <c r="KE5" t="s">
        <v>10</v>
      </c>
      <c r="KF5" t="s">
        <v>10</v>
      </c>
      <c r="KG5">
        <v>8.6</v>
      </c>
      <c r="KH5" t="s">
        <v>10</v>
      </c>
      <c r="KI5" t="s">
        <v>10</v>
      </c>
      <c r="KJ5" t="s">
        <v>10</v>
      </c>
      <c r="KK5" t="s">
        <v>10</v>
      </c>
      <c r="KL5" t="s">
        <v>10</v>
      </c>
      <c r="KM5" t="s">
        <v>10</v>
      </c>
      <c r="KN5">
        <v>4.21</v>
      </c>
      <c r="KO5" t="s">
        <v>10</v>
      </c>
      <c r="KP5" t="s">
        <v>10</v>
      </c>
      <c r="KQ5" t="s">
        <v>10</v>
      </c>
      <c r="KR5" t="s">
        <v>10</v>
      </c>
      <c r="KS5" t="s">
        <v>10</v>
      </c>
      <c r="KT5" t="s">
        <v>10</v>
      </c>
      <c r="KU5" t="s">
        <v>10</v>
      </c>
      <c r="KV5" t="s">
        <v>10</v>
      </c>
      <c r="KW5" t="s">
        <v>10</v>
      </c>
      <c r="KX5" t="s">
        <v>10</v>
      </c>
      <c r="KY5" t="s">
        <v>10</v>
      </c>
      <c r="KZ5">
        <v>3.24</v>
      </c>
      <c r="LA5" t="s">
        <v>10</v>
      </c>
      <c r="LB5" t="s">
        <v>10</v>
      </c>
      <c r="LC5">
        <v>5.61</v>
      </c>
      <c r="LD5" t="s">
        <v>10</v>
      </c>
      <c r="LE5" t="s">
        <v>10</v>
      </c>
      <c r="LF5" t="s">
        <v>10</v>
      </c>
      <c r="LG5" t="s">
        <v>10</v>
      </c>
      <c r="LH5" t="s">
        <v>10</v>
      </c>
      <c r="LI5" t="s">
        <v>10</v>
      </c>
      <c r="LJ5" t="s">
        <v>10</v>
      </c>
      <c r="LK5">
        <v>1.9</v>
      </c>
      <c r="LL5" t="s">
        <v>10</v>
      </c>
      <c r="LM5">
        <v>2.74</v>
      </c>
      <c r="LN5" t="s">
        <v>10</v>
      </c>
      <c r="LO5" t="s">
        <v>10</v>
      </c>
      <c r="LP5" t="s">
        <v>10</v>
      </c>
      <c r="LQ5">
        <v>5.56</v>
      </c>
      <c r="LR5" t="s">
        <v>10</v>
      </c>
      <c r="LS5" t="s">
        <v>10</v>
      </c>
      <c r="LT5" t="s">
        <v>10</v>
      </c>
      <c r="LU5" t="s">
        <v>10</v>
      </c>
      <c r="LV5">
        <v>12.5</v>
      </c>
      <c r="LW5" t="s">
        <v>10</v>
      </c>
      <c r="LX5" t="s">
        <v>10</v>
      </c>
      <c r="LY5" t="s">
        <v>10</v>
      </c>
      <c r="LZ5" t="s">
        <v>10</v>
      </c>
      <c r="MA5">
        <v>1.51</v>
      </c>
      <c r="MB5" t="s">
        <v>516</v>
      </c>
      <c r="MC5" t="s">
        <v>516</v>
      </c>
      <c r="MD5" t="s">
        <v>516</v>
      </c>
      <c r="ME5" t="s">
        <v>516</v>
      </c>
      <c r="MF5" t="s">
        <v>516</v>
      </c>
      <c r="MG5">
        <f t="shared" si="0"/>
        <v>7.3011428571428558</v>
      </c>
    </row>
    <row r="8" spans="1:345" x14ac:dyDescent="0.25">
      <c r="A8" t="s">
        <v>690</v>
      </c>
    </row>
    <row r="10" spans="1:345" x14ac:dyDescent="0.25">
      <c r="B10" t="s">
        <v>640</v>
      </c>
      <c r="C10" t="s">
        <v>596</v>
      </c>
      <c r="D10" t="s">
        <v>641</v>
      </c>
      <c r="E10" t="s">
        <v>642</v>
      </c>
    </row>
    <row r="11" spans="1:345" x14ac:dyDescent="0.25">
      <c r="A11" t="s">
        <v>691</v>
      </c>
      <c r="B11" s="18">
        <v>8.8868539325842733</v>
      </c>
      <c r="C11" s="18">
        <v>10.036321839080452</v>
      </c>
      <c r="D11" s="18">
        <v>7.7983116883116903</v>
      </c>
      <c r="E11" s="18">
        <v>7.3011428571428558</v>
      </c>
    </row>
    <row r="12" spans="1:345" x14ac:dyDescent="0.25">
      <c r="A12" t="s">
        <v>639</v>
      </c>
      <c r="B12">
        <v>1.26</v>
      </c>
      <c r="C12">
        <v>0.67</v>
      </c>
      <c r="D12">
        <v>0.67</v>
      </c>
      <c r="E12">
        <v>0.93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workbookViewId="0">
      <selection activeCell="I5" sqref="I5"/>
    </sheetView>
  </sheetViews>
  <sheetFormatPr defaultRowHeight="15" x14ac:dyDescent="0.25"/>
  <cols>
    <col min="1" max="1" width="9.140625" style="1"/>
    <col min="2" max="2" width="27.140625" bestFit="1" customWidth="1"/>
    <col min="3" max="6" width="18.7109375" style="1" customWidth="1"/>
    <col min="7" max="7" width="24.85546875" style="1" customWidth="1"/>
  </cols>
  <sheetData>
    <row r="1" spans="1:7" ht="20.25" x14ac:dyDescent="0.3">
      <c r="A1" s="17" t="s">
        <v>399</v>
      </c>
      <c r="C1"/>
    </row>
    <row r="2" spans="1:7" ht="81.75" customHeight="1" x14ac:dyDescent="0.25">
      <c r="A2" s="2" t="s">
        <v>400</v>
      </c>
      <c r="B2" s="2" t="s">
        <v>393</v>
      </c>
      <c r="C2" s="2" t="s">
        <v>394</v>
      </c>
      <c r="D2" s="2" t="s">
        <v>395</v>
      </c>
      <c r="E2" s="2" t="s">
        <v>396</v>
      </c>
      <c r="F2" s="2" t="s">
        <v>397</v>
      </c>
      <c r="G2" s="3" t="s">
        <v>398</v>
      </c>
    </row>
    <row r="3" spans="1:7" ht="15.75" x14ac:dyDescent="0.25">
      <c r="A3" s="11">
        <v>1</v>
      </c>
      <c r="B3" s="12" t="s">
        <v>16</v>
      </c>
      <c r="C3" s="11">
        <v>7</v>
      </c>
      <c r="D3" s="14" t="s">
        <v>10</v>
      </c>
      <c r="E3" s="14" t="s">
        <v>10</v>
      </c>
      <c r="F3" s="14" t="s">
        <v>10</v>
      </c>
      <c r="G3" s="11">
        <f t="shared" ref="G3:G34" si="0">SUM(C3:F3)</f>
        <v>7</v>
      </c>
    </row>
    <row r="4" spans="1:7" ht="15.75" x14ac:dyDescent="0.25">
      <c r="A4" s="11">
        <v>2</v>
      </c>
      <c r="B4" s="12" t="s">
        <v>517</v>
      </c>
      <c r="C4" s="11">
        <v>10</v>
      </c>
      <c r="D4" s="14" t="s">
        <v>10</v>
      </c>
      <c r="E4" s="14" t="s">
        <v>10</v>
      </c>
      <c r="F4" s="14" t="s">
        <v>10</v>
      </c>
      <c r="G4" s="11">
        <f t="shared" si="0"/>
        <v>10</v>
      </c>
    </row>
    <row r="5" spans="1:7" ht="15.75" x14ac:dyDescent="0.25">
      <c r="A5" s="11">
        <v>3</v>
      </c>
      <c r="B5" s="12" t="s">
        <v>567</v>
      </c>
      <c r="C5" s="11">
        <v>8</v>
      </c>
      <c r="D5" s="11">
        <v>5</v>
      </c>
      <c r="E5" s="11">
        <v>3</v>
      </c>
      <c r="F5" s="11">
        <v>8</v>
      </c>
      <c r="G5" s="11">
        <f t="shared" si="0"/>
        <v>24</v>
      </c>
    </row>
    <row r="6" spans="1:7" ht="15.75" x14ac:dyDescent="0.25">
      <c r="A6" s="11">
        <v>4</v>
      </c>
      <c r="B6" s="12" t="s">
        <v>534</v>
      </c>
      <c r="C6" s="11">
        <v>10</v>
      </c>
      <c r="D6" s="11">
        <v>5</v>
      </c>
      <c r="E6" s="11">
        <v>6</v>
      </c>
      <c r="F6" s="11">
        <v>5</v>
      </c>
      <c r="G6" s="11">
        <f t="shared" si="0"/>
        <v>26</v>
      </c>
    </row>
    <row r="7" spans="1:7" ht="15.75" x14ac:dyDescent="0.25">
      <c r="A7" s="11">
        <v>5</v>
      </c>
      <c r="B7" s="12" t="s">
        <v>38</v>
      </c>
      <c r="C7" s="11">
        <v>11</v>
      </c>
      <c r="D7" s="11">
        <v>7</v>
      </c>
      <c r="E7" s="14" t="s">
        <v>10</v>
      </c>
      <c r="F7" s="11">
        <v>10</v>
      </c>
      <c r="G7" s="11">
        <f t="shared" si="0"/>
        <v>28</v>
      </c>
    </row>
    <row r="8" spans="1:7" ht="15.75" x14ac:dyDescent="0.25">
      <c r="A8" s="11">
        <v>6</v>
      </c>
      <c r="B8" s="12" t="s">
        <v>310</v>
      </c>
      <c r="C8" s="11">
        <v>20</v>
      </c>
      <c r="D8" s="11">
        <v>12</v>
      </c>
      <c r="E8" s="14" t="s">
        <v>10</v>
      </c>
      <c r="F8" s="14" t="s">
        <v>10</v>
      </c>
      <c r="G8" s="11">
        <f t="shared" si="0"/>
        <v>32</v>
      </c>
    </row>
    <row r="9" spans="1:7" ht="15.75" x14ac:dyDescent="0.25">
      <c r="A9" s="11">
        <v>7</v>
      </c>
      <c r="B9" s="12" t="s">
        <v>386</v>
      </c>
      <c r="C9" s="11">
        <v>25</v>
      </c>
      <c r="D9" s="11">
        <v>10</v>
      </c>
      <c r="E9" s="14" t="s">
        <v>10</v>
      </c>
      <c r="F9" s="14" t="s">
        <v>10</v>
      </c>
      <c r="G9" s="11">
        <f t="shared" si="0"/>
        <v>35</v>
      </c>
    </row>
    <row r="10" spans="1:7" ht="15.75" x14ac:dyDescent="0.25">
      <c r="A10" s="11">
        <v>8</v>
      </c>
      <c r="B10" s="12" t="s">
        <v>172</v>
      </c>
      <c r="C10" s="11">
        <v>14</v>
      </c>
      <c r="D10" s="11">
        <v>9</v>
      </c>
      <c r="E10" s="11">
        <v>15</v>
      </c>
      <c r="F10" s="14" t="s">
        <v>10</v>
      </c>
      <c r="G10" s="11">
        <f t="shared" si="0"/>
        <v>38</v>
      </c>
    </row>
    <row r="11" spans="1:7" ht="15.75" x14ac:dyDescent="0.25">
      <c r="A11" s="11">
        <v>9</v>
      </c>
      <c r="B11" s="12" t="s">
        <v>585</v>
      </c>
      <c r="C11" s="11">
        <v>13</v>
      </c>
      <c r="D11" s="11">
        <v>17</v>
      </c>
      <c r="E11" s="11">
        <v>5</v>
      </c>
      <c r="F11" s="11">
        <v>6</v>
      </c>
      <c r="G11" s="11">
        <f t="shared" si="0"/>
        <v>41</v>
      </c>
    </row>
    <row r="12" spans="1:7" ht="15.75" x14ac:dyDescent="0.25">
      <c r="A12" s="15">
        <v>10</v>
      </c>
      <c r="B12" s="16" t="s">
        <v>544</v>
      </c>
      <c r="C12" s="15">
        <v>15</v>
      </c>
      <c r="D12" s="15">
        <v>8</v>
      </c>
      <c r="E12" s="15">
        <v>8</v>
      </c>
      <c r="F12" s="15">
        <v>11</v>
      </c>
      <c r="G12" s="15">
        <f t="shared" si="0"/>
        <v>42</v>
      </c>
    </row>
    <row r="13" spans="1:7" ht="15.75" x14ac:dyDescent="0.25">
      <c r="A13" s="11">
        <v>11</v>
      </c>
      <c r="B13" s="12" t="s">
        <v>580</v>
      </c>
      <c r="C13" s="11">
        <v>12</v>
      </c>
      <c r="D13" s="11">
        <v>8</v>
      </c>
      <c r="E13" s="11">
        <v>9</v>
      </c>
      <c r="F13" s="11">
        <v>17</v>
      </c>
      <c r="G13" s="11">
        <f t="shared" si="0"/>
        <v>46</v>
      </c>
    </row>
    <row r="14" spans="1:7" ht="15.75" x14ac:dyDescent="0.25">
      <c r="A14" s="11">
        <v>12</v>
      </c>
      <c r="B14" s="12" t="s">
        <v>566</v>
      </c>
      <c r="C14" s="11">
        <v>16</v>
      </c>
      <c r="D14" s="11">
        <v>14</v>
      </c>
      <c r="E14" s="11">
        <v>12</v>
      </c>
      <c r="F14" s="11">
        <v>12</v>
      </c>
      <c r="G14" s="11">
        <f t="shared" si="0"/>
        <v>54</v>
      </c>
    </row>
    <row r="15" spans="1:7" ht="15.75" x14ac:dyDescent="0.25">
      <c r="A15" s="11">
        <v>13</v>
      </c>
      <c r="B15" s="12" t="s">
        <v>518</v>
      </c>
      <c r="C15" s="11">
        <v>1</v>
      </c>
      <c r="D15" s="11">
        <v>22</v>
      </c>
      <c r="E15" s="11">
        <v>9</v>
      </c>
      <c r="F15" s="11">
        <v>23</v>
      </c>
      <c r="G15" s="11">
        <f t="shared" si="0"/>
        <v>55</v>
      </c>
    </row>
    <row r="16" spans="1:7" ht="15.75" x14ac:dyDescent="0.25">
      <c r="A16" s="11">
        <v>14</v>
      </c>
      <c r="B16" s="12" t="s">
        <v>50</v>
      </c>
      <c r="C16" s="11">
        <v>19</v>
      </c>
      <c r="D16" s="11">
        <v>19</v>
      </c>
      <c r="E16" s="11">
        <v>23</v>
      </c>
      <c r="F16" s="14" t="s">
        <v>10</v>
      </c>
      <c r="G16" s="11">
        <f t="shared" si="0"/>
        <v>61</v>
      </c>
    </row>
    <row r="17" spans="1:7" ht="15.75" x14ac:dyDescent="0.25">
      <c r="A17" s="11">
        <v>15</v>
      </c>
      <c r="B17" s="12" t="s">
        <v>529</v>
      </c>
      <c r="C17" s="11">
        <v>23</v>
      </c>
      <c r="D17" s="11">
        <v>10</v>
      </c>
      <c r="E17" s="11">
        <v>28</v>
      </c>
      <c r="F17" s="11">
        <v>10</v>
      </c>
      <c r="G17" s="11">
        <f t="shared" si="0"/>
        <v>71</v>
      </c>
    </row>
    <row r="18" spans="1:7" ht="15.75" x14ac:dyDescent="0.25">
      <c r="A18" s="11">
        <v>16</v>
      </c>
      <c r="B18" s="12" t="s">
        <v>575</v>
      </c>
      <c r="C18" s="11">
        <v>23</v>
      </c>
      <c r="D18" s="11">
        <v>25</v>
      </c>
      <c r="E18" s="11">
        <v>25</v>
      </c>
      <c r="F18" s="14" t="s">
        <v>10</v>
      </c>
      <c r="G18" s="11">
        <f t="shared" si="0"/>
        <v>73</v>
      </c>
    </row>
    <row r="19" spans="1:7" ht="15.75" x14ac:dyDescent="0.25">
      <c r="A19" s="11">
        <v>17</v>
      </c>
      <c r="B19" s="12" t="s">
        <v>526</v>
      </c>
      <c r="C19" s="11">
        <v>13</v>
      </c>
      <c r="D19" s="11">
        <v>23</v>
      </c>
      <c r="E19" s="11">
        <v>24</v>
      </c>
      <c r="F19" s="11">
        <v>20</v>
      </c>
      <c r="G19" s="11">
        <f t="shared" si="0"/>
        <v>80</v>
      </c>
    </row>
    <row r="20" spans="1:7" ht="15.75" x14ac:dyDescent="0.25">
      <c r="A20" s="11">
        <v>18</v>
      </c>
      <c r="B20" s="12" t="s">
        <v>264</v>
      </c>
      <c r="C20" s="11">
        <v>21</v>
      </c>
      <c r="D20" s="11">
        <v>17</v>
      </c>
      <c r="E20" s="11">
        <v>30</v>
      </c>
      <c r="F20" s="11">
        <v>14</v>
      </c>
      <c r="G20" s="11">
        <f t="shared" si="0"/>
        <v>82</v>
      </c>
    </row>
    <row r="21" spans="1:7" ht="15.75" x14ac:dyDescent="0.25">
      <c r="A21" s="11">
        <v>19</v>
      </c>
      <c r="B21" s="12" t="s">
        <v>583</v>
      </c>
      <c r="C21" s="11">
        <v>27</v>
      </c>
      <c r="D21" s="11">
        <v>14</v>
      </c>
      <c r="E21" s="11">
        <v>15</v>
      </c>
      <c r="F21" s="11">
        <v>28</v>
      </c>
      <c r="G21" s="11">
        <f t="shared" si="0"/>
        <v>84</v>
      </c>
    </row>
    <row r="22" spans="1:7" ht="15.75" x14ac:dyDescent="0.25">
      <c r="A22" s="11">
        <v>20</v>
      </c>
      <c r="B22" s="12" t="s">
        <v>560</v>
      </c>
      <c r="C22" s="11">
        <v>29</v>
      </c>
      <c r="D22" s="11">
        <v>35</v>
      </c>
      <c r="E22" s="11">
        <v>28</v>
      </c>
      <c r="F22" s="14" t="s">
        <v>10</v>
      </c>
      <c r="G22" s="11">
        <f t="shared" si="0"/>
        <v>92</v>
      </c>
    </row>
    <row r="23" spans="1:7" ht="15.75" x14ac:dyDescent="0.25">
      <c r="A23" s="11">
        <v>21</v>
      </c>
      <c r="B23" s="12" t="s">
        <v>152</v>
      </c>
      <c r="C23" s="11">
        <v>28</v>
      </c>
      <c r="D23" s="11">
        <v>19</v>
      </c>
      <c r="E23" s="11">
        <v>19</v>
      </c>
      <c r="F23" s="11">
        <v>29</v>
      </c>
      <c r="G23" s="11">
        <f t="shared" si="0"/>
        <v>95</v>
      </c>
    </row>
    <row r="24" spans="1:7" ht="15.75" x14ac:dyDescent="0.25">
      <c r="A24" s="11">
        <v>22</v>
      </c>
      <c r="B24" s="12" t="s">
        <v>523</v>
      </c>
      <c r="C24" s="11">
        <v>29</v>
      </c>
      <c r="D24" s="11">
        <v>17</v>
      </c>
      <c r="E24" s="11">
        <v>26</v>
      </c>
      <c r="F24" s="11">
        <v>30</v>
      </c>
      <c r="G24" s="11">
        <f t="shared" si="0"/>
        <v>102</v>
      </c>
    </row>
    <row r="25" spans="1:7" ht="15.75" x14ac:dyDescent="0.25">
      <c r="A25" s="11">
        <v>23</v>
      </c>
      <c r="B25" s="12" t="s">
        <v>180</v>
      </c>
      <c r="C25" s="11">
        <v>33</v>
      </c>
      <c r="D25" s="11">
        <v>26</v>
      </c>
      <c r="E25" s="11">
        <v>20</v>
      </c>
      <c r="F25" s="11">
        <v>26</v>
      </c>
      <c r="G25" s="11">
        <f t="shared" si="0"/>
        <v>105</v>
      </c>
    </row>
    <row r="26" spans="1:7" ht="15.75" x14ac:dyDescent="0.25">
      <c r="A26" s="11">
        <v>24</v>
      </c>
      <c r="B26" s="12" t="s">
        <v>156</v>
      </c>
      <c r="C26" s="11">
        <v>21</v>
      </c>
      <c r="D26" s="11">
        <v>29</v>
      </c>
      <c r="E26" s="11">
        <v>38</v>
      </c>
      <c r="F26" s="11">
        <v>21</v>
      </c>
      <c r="G26" s="11">
        <f t="shared" si="0"/>
        <v>109</v>
      </c>
    </row>
    <row r="27" spans="1:7" ht="15.75" x14ac:dyDescent="0.25">
      <c r="A27" s="11">
        <v>25</v>
      </c>
      <c r="B27" s="12" t="s">
        <v>76</v>
      </c>
      <c r="C27" s="11">
        <v>29</v>
      </c>
      <c r="D27" s="11">
        <v>30</v>
      </c>
      <c r="E27" s="11">
        <v>23</v>
      </c>
      <c r="F27" s="11">
        <v>29</v>
      </c>
      <c r="G27" s="11">
        <f t="shared" si="0"/>
        <v>111</v>
      </c>
    </row>
    <row r="28" spans="1:7" ht="15.75" x14ac:dyDescent="0.25">
      <c r="A28" s="11">
        <v>26</v>
      </c>
      <c r="B28" s="12" t="s">
        <v>565</v>
      </c>
      <c r="C28" s="11">
        <v>21</v>
      </c>
      <c r="D28" s="11">
        <v>36</v>
      </c>
      <c r="E28" s="11">
        <v>13</v>
      </c>
      <c r="F28" s="11">
        <v>48</v>
      </c>
      <c r="G28" s="11">
        <f t="shared" si="0"/>
        <v>118</v>
      </c>
    </row>
    <row r="29" spans="1:7" ht="15.75" x14ac:dyDescent="0.25">
      <c r="A29" s="11">
        <v>27</v>
      </c>
      <c r="B29" s="12" t="s">
        <v>368</v>
      </c>
      <c r="C29" s="11">
        <v>42</v>
      </c>
      <c r="D29" s="11">
        <v>28</v>
      </c>
      <c r="E29" s="11">
        <v>29</v>
      </c>
      <c r="F29" s="11">
        <v>20</v>
      </c>
      <c r="G29" s="11">
        <f t="shared" si="0"/>
        <v>119</v>
      </c>
    </row>
    <row r="30" spans="1:7" ht="15.75" x14ac:dyDescent="0.25">
      <c r="A30" s="11">
        <v>28</v>
      </c>
      <c r="B30" s="12" t="s">
        <v>126</v>
      </c>
      <c r="C30" s="11">
        <v>22</v>
      </c>
      <c r="D30" s="11">
        <v>35</v>
      </c>
      <c r="E30" s="11">
        <v>37</v>
      </c>
      <c r="F30" s="11">
        <v>28</v>
      </c>
      <c r="G30" s="11">
        <f t="shared" si="0"/>
        <v>122</v>
      </c>
    </row>
    <row r="31" spans="1:7" ht="15.75" x14ac:dyDescent="0.25">
      <c r="A31" s="11">
        <v>29</v>
      </c>
      <c r="B31" s="12" t="s">
        <v>214</v>
      </c>
      <c r="C31" s="11">
        <v>56</v>
      </c>
      <c r="D31" s="11">
        <v>31</v>
      </c>
      <c r="E31" s="11">
        <v>28</v>
      </c>
      <c r="F31" s="11">
        <v>27</v>
      </c>
      <c r="G31" s="11">
        <f t="shared" si="0"/>
        <v>142</v>
      </c>
    </row>
    <row r="32" spans="1:7" ht="15.75" x14ac:dyDescent="0.25">
      <c r="A32" s="11">
        <v>30</v>
      </c>
      <c r="B32" s="12" t="s">
        <v>542</v>
      </c>
      <c r="C32" s="11">
        <v>42</v>
      </c>
      <c r="D32" s="11">
        <v>24</v>
      </c>
      <c r="E32" s="11">
        <v>40</v>
      </c>
      <c r="F32" s="11">
        <v>40</v>
      </c>
      <c r="G32" s="11">
        <f t="shared" si="0"/>
        <v>146</v>
      </c>
    </row>
    <row r="33" spans="1:7" ht="15.75" x14ac:dyDescent="0.25">
      <c r="A33" s="11">
        <v>31</v>
      </c>
      <c r="B33" s="12" t="s">
        <v>564</v>
      </c>
      <c r="C33" s="11">
        <v>36</v>
      </c>
      <c r="D33" s="11">
        <v>39</v>
      </c>
      <c r="E33" s="14" t="s">
        <v>10</v>
      </c>
      <c r="F33" s="11">
        <v>72</v>
      </c>
      <c r="G33" s="11">
        <f t="shared" si="0"/>
        <v>147</v>
      </c>
    </row>
    <row r="34" spans="1:7" ht="15.75" x14ac:dyDescent="0.25">
      <c r="A34" s="11">
        <v>32</v>
      </c>
      <c r="B34" s="12" t="s">
        <v>168</v>
      </c>
      <c r="C34" s="11">
        <v>38</v>
      </c>
      <c r="D34" s="11">
        <v>42</v>
      </c>
      <c r="E34" s="11">
        <v>40</v>
      </c>
      <c r="F34" s="11">
        <v>38</v>
      </c>
      <c r="G34" s="11">
        <f t="shared" si="0"/>
        <v>158</v>
      </c>
    </row>
    <row r="35" spans="1:7" ht="15.75" x14ac:dyDescent="0.25">
      <c r="A35" s="11">
        <v>33</v>
      </c>
      <c r="B35" s="12" t="s">
        <v>559</v>
      </c>
      <c r="C35" s="11">
        <v>23</v>
      </c>
      <c r="D35" s="11">
        <v>43</v>
      </c>
      <c r="E35" s="11">
        <v>59</v>
      </c>
      <c r="F35" s="11">
        <v>58</v>
      </c>
      <c r="G35" s="11">
        <f t="shared" ref="G35:G59" si="1">SUM(C35:F35)</f>
        <v>183</v>
      </c>
    </row>
    <row r="36" spans="1:7" ht="15.75" x14ac:dyDescent="0.25">
      <c r="A36" s="11">
        <v>34</v>
      </c>
      <c r="B36" s="12" t="s">
        <v>80</v>
      </c>
      <c r="C36" s="11">
        <v>57</v>
      </c>
      <c r="D36" s="11">
        <v>62</v>
      </c>
      <c r="E36" s="11">
        <v>65</v>
      </c>
      <c r="F36" s="14" t="s">
        <v>10</v>
      </c>
      <c r="G36" s="11">
        <f t="shared" si="1"/>
        <v>184</v>
      </c>
    </row>
    <row r="37" spans="1:7" ht="15.75" x14ac:dyDescent="0.25">
      <c r="A37" s="11">
        <v>35</v>
      </c>
      <c r="B37" s="12" t="s">
        <v>578</v>
      </c>
      <c r="C37" s="11">
        <v>46</v>
      </c>
      <c r="D37" s="11">
        <v>47</v>
      </c>
      <c r="E37" s="11">
        <v>41</v>
      </c>
      <c r="F37" s="11">
        <v>50</v>
      </c>
      <c r="G37" s="11">
        <f t="shared" si="1"/>
        <v>184</v>
      </c>
    </row>
    <row r="38" spans="1:7" ht="15.75" x14ac:dyDescent="0.25">
      <c r="A38" s="11">
        <v>36</v>
      </c>
      <c r="B38" s="12" t="s">
        <v>322</v>
      </c>
      <c r="C38" s="11">
        <v>73</v>
      </c>
      <c r="D38" s="11">
        <v>49</v>
      </c>
      <c r="E38" s="11">
        <v>33</v>
      </c>
      <c r="F38" s="11">
        <v>37</v>
      </c>
      <c r="G38" s="11">
        <f t="shared" si="1"/>
        <v>192</v>
      </c>
    </row>
    <row r="39" spans="1:7" ht="15.75" x14ac:dyDescent="0.25">
      <c r="A39" s="11">
        <v>37</v>
      </c>
      <c r="B39" s="12" t="s">
        <v>533</v>
      </c>
      <c r="C39" s="11">
        <v>62</v>
      </c>
      <c r="D39" s="11">
        <v>46</v>
      </c>
      <c r="E39" s="11">
        <v>47</v>
      </c>
      <c r="F39" s="11">
        <v>41</v>
      </c>
      <c r="G39" s="11">
        <f t="shared" si="1"/>
        <v>196</v>
      </c>
    </row>
    <row r="40" spans="1:7" ht="15.75" x14ac:dyDescent="0.25">
      <c r="A40" s="11">
        <v>38</v>
      </c>
      <c r="B40" s="12" t="s">
        <v>260</v>
      </c>
      <c r="C40" s="11">
        <v>110</v>
      </c>
      <c r="D40" s="11">
        <v>59</v>
      </c>
      <c r="E40" s="11">
        <v>27</v>
      </c>
      <c r="F40" s="11">
        <v>25</v>
      </c>
      <c r="G40" s="11">
        <f t="shared" si="1"/>
        <v>221</v>
      </c>
    </row>
    <row r="41" spans="1:7" ht="15.75" x14ac:dyDescent="0.25">
      <c r="A41" s="11">
        <v>39</v>
      </c>
      <c r="B41" s="12" t="s">
        <v>190</v>
      </c>
      <c r="C41" s="11">
        <v>52</v>
      </c>
      <c r="D41" s="11">
        <v>76</v>
      </c>
      <c r="E41" s="11">
        <v>50</v>
      </c>
      <c r="F41" s="11">
        <v>55</v>
      </c>
      <c r="G41" s="11">
        <f t="shared" si="1"/>
        <v>233</v>
      </c>
    </row>
    <row r="42" spans="1:7" ht="15.75" x14ac:dyDescent="0.25">
      <c r="A42" s="11">
        <v>40</v>
      </c>
      <c r="B42" s="12" t="s">
        <v>570</v>
      </c>
      <c r="C42" s="11">
        <v>43</v>
      </c>
      <c r="D42" s="11">
        <v>77</v>
      </c>
      <c r="E42" s="11">
        <v>47</v>
      </c>
      <c r="F42" s="11">
        <v>79</v>
      </c>
      <c r="G42" s="11">
        <f t="shared" si="1"/>
        <v>246</v>
      </c>
    </row>
    <row r="43" spans="1:7" ht="15.75" x14ac:dyDescent="0.25">
      <c r="A43" s="11">
        <v>41</v>
      </c>
      <c r="B43" s="12" t="s">
        <v>266</v>
      </c>
      <c r="C43" s="11">
        <v>98</v>
      </c>
      <c r="D43" s="11">
        <v>49</v>
      </c>
      <c r="E43" s="11">
        <v>47</v>
      </c>
      <c r="F43" s="11">
        <v>54</v>
      </c>
      <c r="G43" s="11">
        <f t="shared" si="1"/>
        <v>248</v>
      </c>
    </row>
    <row r="44" spans="1:7" ht="15.75" x14ac:dyDescent="0.25">
      <c r="A44" s="11">
        <v>42</v>
      </c>
      <c r="B44" s="12" t="s">
        <v>88</v>
      </c>
      <c r="C44" s="11">
        <v>57</v>
      </c>
      <c r="D44" s="11">
        <v>57</v>
      </c>
      <c r="E44" s="11">
        <v>69</v>
      </c>
      <c r="F44" s="11">
        <v>84</v>
      </c>
      <c r="G44" s="11">
        <f t="shared" si="1"/>
        <v>267</v>
      </c>
    </row>
    <row r="45" spans="1:7" ht="15.75" x14ac:dyDescent="0.25">
      <c r="A45" s="11">
        <v>43</v>
      </c>
      <c r="B45" s="12" t="s">
        <v>114</v>
      </c>
      <c r="C45" s="11">
        <v>69</v>
      </c>
      <c r="D45" s="11">
        <v>64</v>
      </c>
      <c r="E45" s="11">
        <v>87</v>
      </c>
      <c r="F45" s="11">
        <v>50</v>
      </c>
      <c r="G45" s="11">
        <f t="shared" si="1"/>
        <v>270</v>
      </c>
    </row>
    <row r="46" spans="1:7" ht="15.75" x14ac:dyDescent="0.25">
      <c r="A46" s="11">
        <v>44</v>
      </c>
      <c r="B46" s="12" t="s">
        <v>218</v>
      </c>
      <c r="C46" s="11">
        <v>83</v>
      </c>
      <c r="D46" s="11">
        <v>70</v>
      </c>
      <c r="E46" s="11">
        <v>62</v>
      </c>
      <c r="F46" s="11">
        <v>64</v>
      </c>
      <c r="G46" s="11">
        <f t="shared" si="1"/>
        <v>279</v>
      </c>
    </row>
    <row r="47" spans="1:7" ht="15.75" x14ac:dyDescent="0.25">
      <c r="A47" s="11">
        <v>45</v>
      </c>
      <c r="B47" s="12" t="s">
        <v>250</v>
      </c>
      <c r="C47" s="11">
        <v>75</v>
      </c>
      <c r="D47" s="11">
        <v>69</v>
      </c>
      <c r="E47" s="11">
        <v>76</v>
      </c>
      <c r="F47" s="11">
        <v>71</v>
      </c>
      <c r="G47" s="11">
        <f t="shared" si="1"/>
        <v>291</v>
      </c>
    </row>
    <row r="48" spans="1:7" ht="15.75" x14ac:dyDescent="0.25">
      <c r="A48" s="11">
        <v>46</v>
      </c>
      <c r="B48" s="12" t="s">
        <v>362</v>
      </c>
      <c r="C48" s="11">
        <v>86</v>
      </c>
      <c r="D48" s="11">
        <v>90</v>
      </c>
      <c r="E48" s="11">
        <v>71</v>
      </c>
      <c r="F48" s="11">
        <v>94</v>
      </c>
      <c r="G48" s="11">
        <f t="shared" si="1"/>
        <v>341</v>
      </c>
    </row>
    <row r="49" spans="1:7" ht="15.75" x14ac:dyDescent="0.25">
      <c r="A49" s="11">
        <v>47</v>
      </c>
      <c r="B49" s="12" t="s">
        <v>120</v>
      </c>
      <c r="C49" s="11">
        <v>136</v>
      </c>
      <c r="D49" s="11">
        <v>80</v>
      </c>
      <c r="E49" s="11">
        <v>127</v>
      </c>
      <c r="F49" s="14" t="s">
        <v>10</v>
      </c>
      <c r="G49" s="11">
        <f t="shared" si="1"/>
        <v>343</v>
      </c>
    </row>
    <row r="50" spans="1:7" ht="15.75" x14ac:dyDescent="0.25">
      <c r="A50" s="11">
        <v>48</v>
      </c>
      <c r="B50" s="12" t="s">
        <v>521</v>
      </c>
      <c r="C50" s="11">
        <v>78</v>
      </c>
      <c r="D50" s="11">
        <v>97</v>
      </c>
      <c r="E50" s="11">
        <v>87</v>
      </c>
      <c r="F50" s="11">
        <v>91</v>
      </c>
      <c r="G50" s="11">
        <f t="shared" si="1"/>
        <v>353</v>
      </c>
    </row>
    <row r="51" spans="1:7" ht="15.75" x14ac:dyDescent="0.25">
      <c r="A51" s="11">
        <v>49</v>
      </c>
      <c r="B51" s="12" t="s">
        <v>186</v>
      </c>
      <c r="C51" s="11">
        <v>85</v>
      </c>
      <c r="D51" s="11">
        <v>82</v>
      </c>
      <c r="E51" s="11">
        <v>81</v>
      </c>
      <c r="F51" s="11">
        <v>108</v>
      </c>
      <c r="G51" s="11">
        <f t="shared" si="1"/>
        <v>356</v>
      </c>
    </row>
    <row r="52" spans="1:7" ht="15.75" x14ac:dyDescent="0.25">
      <c r="A52" s="11">
        <v>50</v>
      </c>
      <c r="B52" s="12" t="s">
        <v>144</v>
      </c>
      <c r="C52" s="11">
        <v>92</v>
      </c>
      <c r="D52" s="11">
        <v>94</v>
      </c>
      <c r="E52" s="11">
        <v>94</v>
      </c>
      <c r="F52" s="11">
        <v>80</v>
      </c>
      <c r="G52" s="11">
        <f t="shared" si="1"/>
        <v>360</v>
      </c>
    </row>
    <row r="53" spans="1:7" ht="15.75" x14ac:dyDescent="0.25">
      <c r="A53" s="11">
        <v>51</v>
      </c>
      <c r="B53" s="12" t="s">
        <v>170</v>
      </c>
      <c r="C53" s="11">
        <v>125</v>
      </c>
      <c r="D53" s="11">
        <v>159</v>
      </c>
      <c r="E53" s="11">
        <v>106</v>
      </c>
      <c r="F53" s="11">
        <v>108</v>
      </c>
      <c r="G53" s="11">
        <f t="shared" si="1"/>
        <v>498</v>
      </c>
    </row>
    <row r="54" spans="1:7" ht="15.75" x14ac:dyDescent="0.25">
      <c r="A54" s="11">
        <v>52</v>
      </c>
      <c r="B54" s="12" t="s">
        <v>296</v>
      </c>
      <c r="C54" s="11">
        <v>152</v>
      </c>
      <c r="D54" s="11">
        <v>131</v>
      </c>
      <c r="E54" s="11">
        <v>124</v>
      </c>
      <c r="F54" s="11">
        <v>98</v>
      </c>
      <c r="G54" s="11">
        <f t="shared" si="1"/>
        <v>505</v>
      </c>
    </row>
    <row r="55" spans="1:7" ht="15.75" x14ac:dyDescent="0.25">
      <c r="A55" s="11">
        <v>53</v>
      </c>
      <c r="B55" s="12" t="s">
        <v>90</v>
      </c>
      <c r="C55" s="11">
        <v>172</v>
      </c>
      <c r="D55" s="11">
        <v>143</v>
      </c>
      <c r="E55" s="11">
        <v>100</v>
      </c>
      <c r="F55" s="11">
        <v>103</v>
      </c>
      <c r="G55" s="11">
        <f t="shared" si="1"/>
        <v>518</v>
      </c>
    </row>
    <row r="56" spans="1:7" ht="15.75" x14ac:dyDescent="0.25">
      <c r="A56" s="11">
        <v>54</v>
      </c>
      <c r="B56" s="12" t="s">
        <v>530</v>
      </c>
      <c r="C56" s="11">
        <v>181</v>
      </c>
      <c r="D56" s="11">
        <v>158</v>
      </c>
      <c r="E56" s="11">
        <v>91</v>
      </c>
      <c r="F56" s="11">
        <v>92</v>
      </c>
      <c r="G56" s="11">
        <f t="shared" si="1"/>
        <v>522</v>
      </c>
    </row>
    <row r="57" spans="1:7" ht="15.75" x14ac:dyDescent="0.25">
      <c r="A57" s="11">
        <v>55</v>
      </c>
      <c r="B57" s="12" t="s">
        <v>532</v>
      </c>
      <c r="C57" s="11">
        <v>249</v>
      </c>
      <c r="D57" s="11">
        <v>234</v>
      </c>
      <c r="E57" s="11">
        <v>261</v>
      </c>
      <c r="F57" s="11">
        <v>257</v>
      </c>
      <c r="G57" s="11">
        <f t="shared" si="1"/>
        <v>1001</v>
      </c>
    </row>
    <row r="58" spans="1:7" ht="15.75" x14ac:dyDescent="0.25">
      <c r="A58" s="11">
        <v>56</v>
      </c>
      <c r="B58" s="12" t="s">
        <v>70</v>
      </c>
      <c r="C58" s="14" t="s">
        <v>10</v>
      </c>
      <c r="D58" s="11">
        <v>672</v>
      </c>
      <c r="E58" s="11">
        <v>250</v>
      </c>
      <c r="F58" s="11">
        <v>243</v>
      </c>
      <c r="G58" s="11">
        <f t="shared" si="1"/>
        <v>1165</v>
      </c>
    </row>
    <row r="59" spans="1:7" ht="15.75" x14ac:dyDescent="0.25">
      <c r="A59" s="11">
        <v>57</v>
      </c>
      <c r="B59" s="12" t="s">
        <v>68</v>
      </c>
      <c r="C59" s="11">
        <v>463</v>
      </c>
      <c r="D59" s="11">
        <v>411</v>
      </c>
      <c r="E59" s="11">
        <v>395</v>
      </c>
      <c r="F59" s="11">
        <v>364</v>
      </c>
      <c r="G59" s="11">
        <f t="shared" si="1"/>
        <v>1633</v>
      </c>
    </row>
  </sheetData>
  <autoFilter ref="A2:G59">
    <sortState ref="A3:G194">
      <sortCondition ref="G2"/>
    </sortState>
  </autoFilter>
  <conditionalFormatting sqref="C2:F2">
    <cfRule type="containsText" dxfId="5" priority="1" operator="containsText" text="missing">
      <formula>NOT(ISERROR(SEARCH("missing",C2)))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H59"/>
  <sheetViews>
    <sheetView tabSelected="1" workbookViewId="0">
      <selection activeCell="A60" sqref="A60"/>
    </sheetView>
  </sheetViews>
  <sheetFormatPr defaultRowHeight="15" x14ac:dyDescent="0.25"/>
  <cols>
    <col min="1" max="1" width="11.5703125" customWidth="1"/>
    <col min="2" max="2" width="14.140625" style="1" customWidth="1"/>
    <col min="3" max="3" width="27.140625" bestFit="1" customWidth="1"/>
    <col min="4" max="7" width="18.7109375" style="1" customWidth="1"/>
    <col min="8" max="8" width="24.85546875" style="1" customWidth="1"/>
  </cols>
  <sheetData>
    <row r="1" spans="1:8" ht="20.25" x14ac:dyDescent="0.3">
      <c r="B1" s="17" t="s">
        <v>399</v>
      </c>
      <c r="D1"/>
    </row>
    <row r="2" spans="1:8" ht="81.75" customHeight="1" x14ac:dyDescent="0.25">
      <c r="A2" s="3" t="s">
        <v>693</v>
      </c>
      <c r="B2" s="3" t="s">
        <v>692</v>
      </c>
      <c r="C2" s="2" t="s">
        <v>393</v>
      </c>
      <c r="D2" s="2" t="s">
        <v>394</v>
      </c>
      <c r="E2" s="2" t="s">
        <v>395</v>
      </c>
      <c r="F2" s="2" t="s">
        <v>396</v>
      </c>
      <c r="G2" s="2" t="s">
        <v>397</v>
      </c>
      <c r="H2" s="3" t="s">
        <v>398</v>
      </c>
    </row>
    <row r="3" spans="1:8" ht="15.75" hidden="1" x14ac:dyDescent="0.25">
      <c r="B3" s="11">
        <v>1</v>
      </c>
      <c r="C3" s="12" t="s">
        <v>16</v>
      </c>
      <c r="D3" s="11">
        <v>7</v>
      </c>
      <c r="E3" s="14" t="s">
        <v>10</v>
      </c>
      <c r="F3" s="14" t="s">
        <v>10</v>
      </c>
      <c r="G3" s="14" t="s">
        <v>10</v>
      </c>
      <c r="H3" s="11">
        <f t="shared" ref="H3:H59" si="0">SUM(D3:G3)</f>
        <v>7</v>
      </c>
    </row>
    <row r="4" spans="1:8" ht="15.75" hidden="1" x14ac:dyDescent="0.25">
      <c r="B4" s="11">
        <v>2</v>
      </c>
      <c r="C4" s="12" t="s">
        <v>517</v>
      </c>
      <c r="D4" s="11">
        <v>10</v>
      </c>
      <c r="E4" s="14" t="s">
        <v>10</v>
      </c>
      <c r="F4" s="14" t="s">
        <v>10</v>
      </c>
      <c r="G4" s="14" t="s">
        <v>10</v>
      </c>
      <c r="H4" s="11">
        <f t="shared" si="0"/>
        <v>10</v>
      </c>
    </row>
    <row r="5" spans="1:8" ht="15.75" hidden="1" x14ac:dyDescent="0.25">
      <c r="B5" s="11">
        <v>3</v>
      </c>
      <c r="C5" s="12" t="s">
        <v>567</v>
      </c>
      <c r="D5" s="11">
        <v>8</v>
      </c>
      <c r="E5" s="11">
        <v>5</v>
      </c>
      <c r="F5" s="11">
        <v>3</v>
      </c>
      <c r="G5" s="11">
        <v>8</v>
      </c>
      <c r="H5" s="11">
        <f t="shared" si="0"/>
        <v>24</v>
      </c>
    </row>
    <row r="6" spans="1:8" ht="15.75" hidden="1" x14ac:dyDescent="0.25">
      <c r="B6" s="11">
        <v>4</v>
      </c>
      <c r="C6" s="12" t="s">
        <v>534</v>
      </c>
      <c r="D6" s="11">
        <v>10</v>
      </c>
      <c r="E6" s="11">
        <v>5</v>
      </c>
      <c r="F6" s="11">
        <v>6</v>
      </c>
      <c r="G6" s="11">
        <v>5</v>
      </c>
      <c r="H6" s="11">
        <f t="shared" si="0"/>
        <v>26</v>
      </c>
    </row>
    <row r="7" spans="1:8" ht="15.75" hidden="1" x14ac:dyDescent="0.25">
      <c r="B7" s="11">
        <v>5</v>
      </c>
      <c r="C7" s="12" t="s">
        <v>38</v>
      </c>
      <c r="D7" s="11">
        <v>11</v>
      </c>
      <c r="E7" s="11">
        <v>7</v>
      </c>
      <c r="F7" s="14" t="s">
        <v>10</v>
      </c>
      <c r="G7" s="11">
        <v>10</v>
      </c>
      <c r="H7" s="11">
        <f t="shared" si="0"/>
        <v>28</v>
      </c>
    </row>
    <row r="8" spans="1:8" ht="15.75" hidden="1" x14ac:dyDescent="0.25">
      <c r="B8" s="11">
        <v>6</v>
      </c>
      <c r="C8" s="12" t="s">
        <v>310</v>
      </c>
      <c r="D8" s="11">
        <v>20</v>
      </c>
      <c r="E8" s="11">
        <v>12</v>
      </c>
      <c r="F8" s="14" t="s">
        <v>10</v>
      </c>
      <c r="G8" s="14" t="s">
        <v>10</v>
      </c>
      <c r="H8" s="11">
        <f t="shared" si="0"/>
        <v>32</v>
      </c>
    </row>
    <row r="9" spans="1:8" ht="15.75" hidden="1" x14ac:dyDescent="0.25">
      <c r="B9" s="11">
        <v>7</v>
      </c>
      <c r="C9" s="12" t="s">
        <v>386</v>
      </c>
      <c r="D9" s="11">
        <v>25</v>
      </c>
      <c r="E9" s="11">
        <v>10</v>
      </c>
      <c r="F9" s="14" t="s">
        <v>10</v>
      </c>
      <c r="G9" s="14" t="s">
        <v>10</v>
      </c>
      <c r="H9" s="11">
        <f t="shared" si="0"/>
        <v>35</v>
      </c>
    </row>
    <row r="10" spans="1:8" ht="15.75" hidden="1" x14ac:dyDescent="0.25">
      <c r="B10" s="11">
        <v>8</v>
      </c>
      <c r="C10" s="12" t="s">
        <v>172</v>
      </c>
      <c r="D10" s="11">
        <v>14</v>
      </c>
      <c r="E10" s="11">
        <v>9</v>
      </c>
      <c r="F10" s="11">
        <v>15</v>
      </c>
      <c r="G10" s="14" t="s">
        <v>10</v>
      </c>
      <c r="H10" s="11">
        <f t="shared" si="0"/>
        <v>38</v>
      </c>
    </row>
    <row r="11" spans="1:8" ht="15.75" hidden="1" x14ac:dyDescent="0.25">
      <c r="B11" s="11">
        <v>9</v>
      </c>
      <c r="C11" s="12" t="s">
        <v>585</v>
      </c>
      <c r="D11" s="11">
        <v>13</v>
      </c>
      <c r="E11" s="11">
        <v>17</v>
      </c>
      <c r="F11" s="11">
        <v>5</v>
      </c>
      <c r="G11" s="11">
        <v>6</v>
      </c>
      <c r="H11" s="11">
        <f t="shared" si="0"/>
        <v>41</v>
      </c>
    </row>
    <row r="12" spans="1:8" ht="15.75" x14ac:dyDescent="0.25">
      <c r="A12" s="19">
        <v>1</v>
      </c>
      <c r="B12" s="15">
        <v>10</v>
      </c>
      <c r="C12" s="16" t="s">
        <v>544</v>
      </c>
      <c r="D12" s="15">
        <v>15</v>
      </c>
      <c r="E12" s="15">
        <v>8</v>
      </c>
      <c r="F12" s="15">
        <v>8</v>
      </c>
      <c r="G12" s="15">
        <v>11</v>
      </c>
      <c r="H12" s="15">
        <f t="shared" si="0"/>
        <v>42</v>
      </c>
    </row>
    <row r="13" spans="1:8" ht="15.75" hidden="1" x14ac:dyDescent="0.25">
      <c r="B13" s="11">
        <v>11</v>
      </c>
      <c r="C13" s="12" t="s">
        <v>580</v>
      </c>
      <c r="D13" s="11">
        <v>12</v>
      </c>
      <c r="E13" s="11">
        <v>8</v>
      </c>
      <c r="F13" s="11">
        <v>9</v>
      </c>
      <c r="G13" s="11">
        <v>17</v>
      </c>
      <c r="H13" s="11">
        <f t="shared" si="0"/>
        <v>46</v>
      </c>
    </row>
    <row r="14" spans="1:8" ht="15.75" hidden="1" x14ac:dyDescent="0.25">
      <c r="B14" s="11">
        <v>12</v>
      </c>
      <c r="C14" s="12" t="s">
        <v>566</v>
      </c>
      <c r="D14" s="11">
        <v>16</v>
      </c>
      <c r="E14" s="11">
        <v>14</v>
      </c>
      <c r="F14" s="11">
        <v>12</v>
      </c>
      <c r="G14" s="11">
        <v>12</v>
      </c>
      <c r="H14" s="11">
        <f t="shared" si="0"/>
        <v>54</v>
      </c>
    </row>
    <row r="15" spans="1:8" ht="15.75" hidden="1" x14ac:dyDescent="0.25">
      <c r="B15" s="11">
        <v>13</v>
      </c>
      <c r="C15" s="12" t="s">
        <v>518</v>
      </c>
      <c r="D15" s="11">
        <v>1</v>
      </c>
      <c r="E15" s="11">
        <v>22</v>
      </c>
      <c r="F15" s="11">
        <v>9</v>
      </c>
      <c r="G15" s="11">
        <v>23</v>
      </c>
      <c r="H15" s="11">
        <f t="shared" si="0"/>
        <v>55</v>
      </c>
    </row>
    <row r="16" spans="1:8" ht="15.75" hidden="1" x14ac:dyDescent="0.25">
      <c r="B16" s="11">
        <v>14</v>
      </c>
      <c r="C16" s="12" t="s">
        <v>50</v>
      </c>
      <c r="D16" s="11">
        <v>19</v>
      </c>
      <c r="E16" s="11">
        <v>19</v>
      </c>
      <c r="F16" s="11">
        <v>23</v>
      </c>
      <c r="G16" s="14" t="s">
        <v>10</v>
      </c>
      <c r="H16" s="11">
        <f t="shared" si="0"/>
        <v>61</v>
      </c>
    </row>
    <row r="17" spans="1:8" ht="15.75" x14ac:dyDescent="0.25">
      <c r="A17" s="11">
        <v>2</v>
      </c>
      <c r="B17" s="11">
        <v>15</v>
      </c>
      <c r="C17" s="12" t="s">
        <v>529</v>
      </c>
      <c r="D17" s="11">
        <v>23</v>
      </c>
      <c r="E17" s="11">
        <v>10</v>
      </c>
      <c r="F17" s="11">
        <v>28</v>
      </c>
      <c r="G17" s="11">
        <v>10</v>
      </c>
      <c r="H17" s="11">
        <f t="shared" si="0"/>
        <v>71</v>
      </c>
    </row>
    <row r="18" spans="1:8" ht="15.75" hidden="1" x14ac:dyDescent="0.25">
      <c r="B18" s="11">
        <v>16</v>
      </c>
      <c r="C18" s="12" t="s">
        <v>575</v>
      </c>
      <c r="D18" s="11">
        <v>23</v>
      </c>
      <c r="E18" s="11">
        <v>25</v>
      </c>
      <c r="F18" s="11">
        <v>25</v>
      </c>
      <c r="G18" s="14" t="s">
        <v>10</v>
      </c>
      <c r="H18" s="11">
        <f t="shared" si="0"/>
        <v>73</v>
      </c>
    </row>
    <row r="19" spans="1:8" ht="15.75" hidden="1" x14ac:dyDescent="0.25">
      <c r="B19" s="11">
        <v>17</v>
      </c>
      <c r="C19" s="12" t="s">
        <v>526</v>
      </c>
      <c r="D19" s="11">
        <v>13</v>
      </c>
      <c r="E19" s="11">
        <v>23</v>
      </c>
      <c r="F19" s="11">
        <v>24</v>
      </c>
      <c r="G19" s="11">
        <v>20</v>
      </c>
      <c r="H19" s="11">
        <f t="shared" si="0"/>
        <v>80</v>
      </c>
    </row>
    <row r="20" spans="1:8" ht="15.75" hidden="1" x14ac:dyDescent="0.25">
      <c r="B20" s="11">
        <v>18</v>
      </c>
      <c r="C20" s="12" t="s">
        <v>264</v>
      </c>
      <c r="D20" s="11">
        <v>21</v>
      </c>
      <c r="E20" s="11">
        <v>17</v>
      </c>
      <c r="F20" s="11">
        <v>30</v>
      </c>
      <c r="G20" s="11">
        <v>14</v>
      </c>
      <c r="H20" s="11">
        <f t="shared" si="0"/>
        <v>82</v>
      </c>
    </row>
    <row r="21" spans="1:8" ht="15.75" hidden="1" x14ac:dyDescent="0.25">
      <c r="B21" s="11">
        <v>19</v>
      </c>
      <c r="C21" s="12" t="s">
        <v>583</v>
      </c>
      <c r="D21" s="11">
        <v>27</v>
      </c>
      <c r="E21" s="11">
        <v>14</v>
      </c>
      <c r="F21" s="11">
        <v>15</v>
      </c>
      <c r="G21" s="11">
        <v>28</v>
      </c>
      <c r="H21" s="11">
        <f t="shared" si="0"/>
        <v>84</v>
      </c>
    </row>
    <row r="22" spans="1:8" ht="15.75" hidden="1" x14ac:dyDescent="0.25">
      <c r="B22" s="11">
        <v>20</v>
      </c>
      <c r="C22" s="12" t="s">
        <v>560</v>
      </c>
      <c r="D22" s="11">
        <v>29</v>
      </c>
      <c r="E22" s="11">
        <v>35</v>
      </c>
      <c r="F22" s="11">
        <v>28</v>
      </c>
      <c r="G22" s="14" t="s">
        <v>10</v>
      </c>
      <c r="H22" s="11">
        <f t="shared" si="0"/>
        <v>92</v>
      </c>
    </row>
    <row r="23" spans="1:8" ht="15.75" hidden="1" x14ac:dyDescent="0.25">
      <c r="B23" s="11">
        <v>21</v>
      </c>
      <c r="C23" s="12" t="s">
        <v>152</v>
      </c>
      <c r="D23" s="11">
        <v>28</v>
      </c>
      <c r="E23" s="11">
        <v>19</v>
      </c>
      <c r="F23" s="11">
        <v>19</v>
      </c>
      <c r="G23" s="11">
        <v>29</v>
      </c>
      <c r="H23" s="11">
        <f t="shared" si="0"/>
        <v>95</v>
      </c>
    </row>
    <row r="24" spans="1:8" ht="15.75" hidden="1" x14ac:dyDescent="0.25">
      <c r="B24" s="11">
        <v>22</v>
      </c>
      <c r="C24" s="12" t="s">
        <v>523</v>
      </c>
      <c r="D24" s="11">
        <v>29</v>
      </c>
      <c r="E24" s="11">
        <v>17</v>
      </c>
      <c r="F24" s="11">
        <v>26</v>
      </c>
      <c r="G24" s="11">
        <v>30</v>
      </c>
      <c r="H24" s="11">
        <f t="shared" si="0"/>
        <v>102</v>
      </c>
    </row>
    <row r="25" spans="1:8" ht="15.75" hidden="1" x14ac:dyDescent="0.25">
      <c r="B25" s="11">
        <v>23</v>
      </c>
      <c r="C25" s="12" t="s">
        <v>180</v>
      </c>
      <c r="D25" s="11">
        <v>33</v>
      </c>
      <c r="E25" s="11">
        <v>26</v>
      </c>
      <c r="F25" s="11">
        <v>20</v>
      </c>
      <c r="G25" s="11">
        <v>26</v>
      </c>
      <c r="H25" s="11">
        <f t="shared" si="0"/>
        <v>105</v>
      </c>
    </row>
    <row r="26" spans="1:8" ht="15.75" hidden="1" x14ac:dyDescent="0.25">
      <c r="B26" s="11">
        <v>24</v>
      </c>
      <c r="C26" s="12" t="s">
        <v>156</v>
      </c>
      <c r="D26" s="11">
        <v>21</v>
      </c>
      <c r="E26" s="11">
        <v>29</v>
      </c>
      <c r="F26" s="11">
        <v>38</v>
      </c>
      <c r="G26" s="11">
        <v>21</v>
      </c>
      <c r="H26" s="11">
        <f t="shared" si="0"/>
        <v>109</v>
      </c>
    </row>
    <row r="27" spans="1:8" ht="15.75" hidden="1" x14ac:dyDescent="0.25">
      <c r="B27" s="11">
        <v>25</v>
      </c>
      <c r="C27" s="12" t="s">
        <v>76</v>
      </c>
      <c r="D27" s="11">
        <v>29</v>
      </c>
      <c r="E27" s="11">
        <v>30</v>
      </c>
      <c r="F27" s="11">
        <v>23</v>
      </c>
      <c r="G27" s="11">
        <v>29</v>
      </c>
      <c r="H27" s="11">
        <f t="shared" si="0"/>
        <v>111</v>
      </c>
    </row>
    <row r="28" spans="1:8" ht="15.75" x14ac:dyDescent="0.25">
      <c r="A28" s="11">
        <v>3</v>
      </c>
      <c r="B28" s="11">
        <v>26</v>
      </c>
      <c r="C28" s="12" t="s">
        <v>565</v>
      </c>
      <c r="D28" s="11">
        <v>21</v>
      </c>
      <c r="E28" s="11">
        <v>36</v>
      </c>
      <c r="F28" s="11">
        <v>13</v>
      </c>
      <c r="G28" s="11">
        <v>48</v>
      </c>
      <c r="H28" s="11">
        <f t="shared" si="0"/>
        <v>118</v>
      </c>
    </row>
    <row r="29" spans="1:8" ht="15.75" x14ac:dyDescent="0.25">
      <c r="A29" s="11">
        <v>4</v>
      </c>
      <c r="B29" s="11">
        <v>27</v>
      </c>
      <c r="C29" s="12" t="s">
        <v>368</v>
      </c>
      <c r="D29" s="11">
        <v>42</v>
      </c>
      <c r="E29" s="11">
        <v>28</v>
      </c>
      <c r="F29" s="11">
        <v>29</v>
      </c>
      <c r="G29" s="11">
        <v>20</v>
      </c>
      <c r="H29" s="11">
        <f t="shared" si="0"/>
        <v>119</v>
      </c>
    </row>
    <row r="30" spans="1:8" ht="15.75" hidden="1" x14ac:dyDescent="0.25">
      <c r="B30" s="11">
        <v>28</v>
      </c>
      <c r="C30" s="12" t="s">
        <v>126</v>
      </c>
      <c r="D30" s="11">
        <v>22</v>
      </c>
      <c r="E30" s="11">
        <v>35</v>
      </c>
      <c r="F30" s="11">
        <v>37</v>
      </c>
      <c r="G30" s="11">
        <v>28</v>
      </c>
      <c r="H30" s="11">
        <f t="shared" si="0"/>
        <v>122</v>
      </c>
    </row>
    <row r="31" spans="1:8" ht="15.75" hidden="1" x14ac:dyDescent="0.25">
      <c r="B31" s="11">
        <v>29</v>
      </c>
      <c r="C31" s="12" t="s">
        <v>214</v>
      </c>
      <c r="D31" s="11">
        <v>56</v>
      </c>
      <c r="E31" s="11">
        <v>31</v>
      </c>
      <c r="F31" s="11">
        <v>28</v>
      </c>
      <c r="G31" s="11">
        <v>27</v>
      </c>
      <c r="H31" s="11">
        <f t="shared" si="0"/>
        <v>142</v>
      </c>
    </row>
    <row r="32" spans="1:8" ht="15.75" hidden="1" x14ac:dyDescent="0.25">
      <c r="B32" s="11">
        <v>30</v>
      </c>
      <c r="C32" s="12" t="s">
        <v>542</v>
      </c>
      <c r="D32" s="11">
        <v>42</v>
      </c>
      <c r="E32" s="11">
        <v>24</v>
      </c>
      <c r="F32" s="11">
        <v>40</v>
      </c>
      <c r="G32" s="11">
        <v>40</v>
      </c>
      <c r="H32" s="11">
        <f t="shared" si="0"/>
        <v>146</v>
      </c>
    </row>
    <row r="33" spans="1:8" ht="15.75" x14ac:dyDescent="0.25">
      <c r="A33" s="11">
        <v>5</v>
      </c>
      <c r="B33" s="11">
        <v>31</v>
      </c>
      <c r="C33" s="12" t="s">
        <v>564</v>
      </c>
      <c r="D33" s="11">
        <v>36</v>
      </c>
      <c r="E33" s="11">
        <v>39</v>
      </c>
      <c r="F33" s="14" t="s">
        <v>10</v>
      </c>
      <c r="G33" s="11">
        <v>72</v>
      </c>
      <c r="H33" s="11">
        <f t="shared" si="0"/>
        <v>147</v>
      </c>
    </row>
    <row r="34" spans="1:8" ht="15.75" hidden="1" x14ac:dyDescent="0.25">
      <c r="B34" s="11">
        <v>32</v>
      </c>
      <c r="C34" s="12" t="s">
        <v>168</v>
      </c>
      <c r="D34" s="11">
        <v>38</v>
      </c>
      <c r="E34" s="11">
        <v>42</v>
      </c>
      <c r="F34" s="11">
        <v>40</v>
      </c>
      <c r="G34" s="11">
        <v>38</v>
      </c>
      <c r="H34" s="11">
        <f t="shared" si="0"/>
        <v>158</v>
      </c>
    </row>
    <row r="35" spans="1:8" ht="15.75" hidden="1" x14ac:dyDescent="0.25">
      <c r="B35" s="11">
        <v>33</v>
      </c>
      <c r="C35" s="12" t="s">
        <v>559</v>
      </c>
      <c r="D35" s="11">
        <v>23</v>
      </c>
      <c r="E35" s="11">
        <v>43</v>
      </c>
      <c r="F35" s="11">
        <v>59</v>
      </c>
      <c r="G35" s="11">
        <v>58</v>
      </c>
      <c r="H35" s="11">
        <f t="shared" si="0"/>
        <v>183</v>
      </c>
    </row>
    <row r="36" spans="1:8" ht="15.75" hidden="1" x14ac:dyDescent="0.25">
      <c r="B36" s="11">
        <v>34</v>
      </c>
      <c r="C36" s="12" t="s">
        <v>80</v>
      </c>
      <c r="D36" s="11">
        <v>57</v>
      </c>
      <c r="E36" s="11">
        <v>62</v>
      </c>
      <c r="F36" s="11">
        <v>65</v>
      </c>
      <c r="G36" s="14" t="s">
        <v>10</v>
      </c>
      <c r="H36" s="11">
        <f t="shared" si="0"/>
        <v>184</v>
      </c>
    </row>
    <row r="37" spans="1:8" ht="15.75" hidden="1" x14ac:dyDescent="0.25">
      <c r="B37" s="11">
        <v>35</v>
      </c>
      <c r="C37" s="12" t="s">
        <v>578</v>
      </c>
      <c r="D37" s="11">
        <v>46</v>
      </c>
      <c r="E37" s="11">
        <v>47</v>
      </c>
      <c r="F37" s="11">
        <v>41</v>
      </c>
      <c r="G37" s="11">
        <v>50</v>
      </c>
      <c r="H37" s="11">
        <f t="shared" si="0"/>
        <v>184</v>
      </c>
    </row>
    <row r="38" spans="1:8" ht="15.75" hidden="1" x14ac:dyDescent="0.25">
      <c r="B38" s="11">
        <v>36</v>
      </c>
      <c r="C38" s="12" t="s">
        <v>322</v>
      </c>
      <c r="D38" s="11">
        <v>73</v>
      </c>
      <c r="E38" s="11">
        <v>49</v>
      </c>
      <c r="F38" s="11">
        <v>33</v>
      </c>
      <c r="G38" s="11">
        <v>37</v>
      </c>
      <c r="H38" s="11">
        <f t="shared" si="0"/>
        <v>192</v>
      </c>
    </row>
    <row r="39" spans="1:8" ht="15.75" hidden="1" x14ac:dyDescent="0.25">
      <c r="B39" s="11">
        <v>37</v>
      </c>
      <c r="C39" s="12" t="s">
        <v>533</v>
      </c>
      <c r="D39" s="11">
        <v>62</v>
      </c>
      <c r="E39" s="11">
        <v>46</v>
      </c>
      <c r="F39" s="11">
        <v>47</v>
      </c>
      <c r="G39" s="11">
        <v>41</v>
      </c>
      <c r="H39" s="11">
        <f t="shared" si="0"/>
        <v>196</v>
      </c>
    </row>
    <row r="40" spans="1:8" ht="15.75" hidden="1" x14ac:dyDescent="0.25">
      <c r="B40" s="11">
        <v>38</v>
      </c>
      <c r="C40" s="12" t="s">
        <v>260</v>
      </c>
      <c r="D40" s="11">
        <v>110</v>
      </c>
      <c r="E40" s="11">
        <v>59</v>
      </c>
      <c r="F40" s="11">
        <v>27</v>
      </c>
      <c r="G40" s="11">
        <v>25</v>
      </c>
      <c r="H40" s="11">
        <f t="shared" si="0"/>
        <v>221</v>
      </c>
    </row>
    <row r="41" spans="1:8" ht="15.75" hidden="1" x14ac:dyDescent="0.25">
      <c r="B41" s="11">
        <v>39</v>
      </c>
      <c r="C41" s="12" t="s">
        <v>190</v>
      </c>
      <c r="D41" s="11">
        <v>52</v>
      </c>
      <c r="E41" s="11">
        <v>76</v>
      </c>
      <c r="F41" s="11">
        <v>50</v>
      </c>
      <c r="G41" s="11">
        <v>55</v>
      </c>
      <c r="H41" s="11">
        <f t="shared" si="0"/>
        <v>233</v>
      </c>
    </row>
    <row r="42" spans="1:8" ht="15.75" hidden="1" x14ac:dyDescent="0.25">
      <c r="B42" s="11">
        <v>40</v>
      </c>
      <c r="C42" s="12" t="s">
        <v>570</v>
      </c>
      <c r="D42" s="11">
        <v>43</v>
      </c>
      <c r="E42" s="11">
        <v>77</v>
      </c>
      <c r="F42" s="11">
        <v>47</v>
      </c>
      <c r="G42" s="11">
        <v>79</v>
      </c>
      <c r="H42" s="11">
        <f t="shared" si="0"/>
        <v>246</v>
      </c>
    </row>
    <row r="43" spans="1:8" ht="15.75" hidden="1" x14ac:dyDescent="0.25">
      <c r="B43" s="11">
        <v>41</v>
      </c>
      <c r="C43" s="12" t="s">
        <v>266</v>
      </c>
      <c r="D43" s="11">
        <v>98</v>
      </c>
      <c r="E43" s="11">
        <v>49</v>
      </c>
      <c r="F43" s="11">
        <v>47</v>
      </c>
      <c r="G43" s="11">
        <v>54</v>
      </c>
      <c r="H43" s="11">
        <f t="shared" si="0"/>
        <v>248</v>
      </c>
    </row>
    <row r="44" spans="1:8" ht="15.75" x14ac:dyDescent="0.25">
      <c r="A44" s="11">
        <v>6</v>
      </c>
      <c r="B44" s="11">
        <v>42</v>
      </c>
      <c r="C44" s="12" t="s">
        <v>88</v>
      </c>
      <c r="D44" s="11">
        <v>57</v>
      </c>
      <c r="E44" s="11">
        <v>57</v>
      </c>
      <c r="F44" s="11">
        <v>69</v>
      </c>
      <c r="G44" s="11">
        <v>84</v>
      </c>
      <c r="H44" s="11">
        <f t="shared" si="0"/>
        <v>267</v>
      </c>
    </row>
    <row r="45" spans="1:8" ht="15.75" hidden="1" x14ac:dyDescent="0.25">
      <c r="B45" s="11">
        <v>43</v>
      </c>
      <c r="C45" s="12" t="s">
        <v>114</v>
      </c>
      <c r="D45" s="11">
        <v>69</v>
      </c>
      <c r="E45" s="11">
        <v>64</v>
      </c>
      <c r="F45" s="11">
        <v>87</v>
      </c>
      <c r="G45" s="11">
        <v>50</v>
      </c>
      <c r="H45" s="11">
        <f t="shared" si="0"/>
        <v>270</v>
      </c>
    </row>
    <row r="46" spans="1:8" ht="15.75" hidden="1" x14ac:dyDescent="0.25">
      <c r="B46" s="11">
        <v>44</v>
      </c>
      <c r="C46" s="12" t="s">
        <v>218</v>
      </c>
      <c r="D46" s="11">
        <v>83</v>
      </c>
      <c r="E46" s="11">
        <v>70</v>
      </c>
      <c r="F46" s="11">
        <v>62</v>
      </c>
      <c r="G46" s="11">
        <v>64</v>
      </c>
      <c r="H46" s="11">
        <f t="shared" si="0"/>
        <v>279</v>
      </c>
    </row>
    <row r="47" spans="1:8" ht="15.75" hidden="1" x14ac:dyDescent="0.25">
      <c r="B47" s="11">
        <v>45</v>
      </c>
      <c r="C47" s="12" t="s">
        <v>250</v>
      </c>
      <c r="D47" s="11">
        <v>75</v>
      </c>
      <c r="E47" s="11">
        <v>69</v>
      </c>
      <c r="F47" s="11">
        <v>76</v>
      </c>
      <c r="G47" s="11">
        <v>71</v>
      </c>
      <c r="H47" s="11">
        <f t="shared" si="0"/>
        <v>291</v>
      </c>
    </row>
    <row r="48" spans="1:8" ht="15.75" hidden="1" x14ac:dyDescent="0.25">
      <c r="B48" s="11">
        <v>46</v>
      </c>
      <c r="C48" s="12" t="s">
        <v>362</v>
      </c>
      <c r="D48" s="11">
        <v>86</v>
      </c>
      <c r="E48" s="11">
        <v>90</v>
      </c>
      <c r="F48" s="11">
        <v>71</v>
      </c>
      <c r="G48" s="11">
        <v>94</v>
      </c>
      <c r="H48" s="11">
        <f t="shared" si="0"/>
        <v>341</v>
      </c>
    </row>
    <row r="49" spans="2:8" ht="15.75" hidden="1" x14ac:dyDescent="0.25">
      <c r="B49" s="11">
        <v>47</v>
      </c>
      <c r="C49" s="12" t="s">
        <v>120</v>
      </c>
      <c r="D49" s="11">
        <v>136</v>
      </c>
      <c r="E49" s="11">
        <v>80</v>
      </c>
      <c r="F49" s="11">
        <v>127</v>
      </c>
      <c r="G49" s="14" t="s">
        <v>10</v>
      </c>
      <c r="H49" s="11">
        <f t="shared" si="0"/>
        <v>343</v>
      </c>
    </row>
    <row r="50" spans="2:8" ht="15.75" hidden="1" x14ac:dyDescent="0.25">
      <c r="B50" s="11">
        <v>48</v>
      </c>
      <c r="C50" s="12" t="s">
        <v>521</v>
      </c>
      <c r="D50" s="11">
        <v>78</v>
      </c>
      <c r="E50" s="11">
        <v>97</v>
      </c>
      <c r="F50" s="11">
        <v>87</v>
      </c>
      <c r="G50" s="11">
        <v>91</v>
      </c>
      <c r="H50" s="11">
        <f t="shared" si="0"/>
        <v>353</v>
      </c>
    </row>
    <row r="51" spans="2:8" ht="15.75" hidden="1" x14ac:dyDescent="0.25">
      <c r="B51" s="11">
        <v>49</v>
      </c>
      <c r="C51" s="12" t="s">
        <v>186</v>
      </c>
      <c r="D51" s="11">
        <v>85</v>
      </c>
      <c r="E51" s="11">
        <v>82</v>
      </c>
      <c r="F51" s="11">
        <v>81</v>
      </c>
      <c r="G51" s="11">
        <v>108</v>
      </c>
      <c r="H51" s="11">
        <f t="shared" si="0"/>
        <v>356</v>
      </c>
    </row>
    <row r="52" spans="2:8" ht="15.75" hidden="1" x14ac:dyDescent="0.25">
      <c r="B52" s="11">
        <v>50</v>
      </c>
      <c r="C52" s="12" t="s">
        <v>144</v>
      </c>
      <c r="D52" s="11">
        <v>92</v>
      </c>
      <c r="E52" s="11">
        <v>94</v>
      </c>
      <c r="F52" s="11">
        <v>94</v>
      </c>
      <c r="G52" s="11">
        <v>80</v>
      </c>
      <c r="H52" s="11">
        <f t="shared" si="0"/>
        <v>360</v>
      </c>
    </row>
    <row r="53" spans="2:8" ht="15.75" hidden="1" x14ac:dyDescent="0.25">
      <c r="B53" s="11">
        <v>51</v>
      </c>
      <c r="C53" s="12" t="s">
        <v>170</v>
      </c>
      <c r="D53" s="11">
        <v>125</v>
      </c>
      <c r="E53" s="11">
        <v>159</v>
      </c>
      <c r="F53" s="11">
        <v>106</v>
      </c>
      <c r="G53" s="11">
        <v>108</v>
      </c>
      <c r="H53" s="11">
        <f t="shared" si="0"/>
        <v>498</v>
      </c>
    </row>
    <row r="54" spans="2:8" ht="15.75" hidden="1" x14ac:dyDescent="0.25">
      <c r="B54" s="11">
        <v>52</v>
      </c>
      <c r="C54" s="12" t="s">
        <v>296</v>
      </c>
      <c r="D54" s="11">
        <v>152</v>
      </c>
      <c r="E54" s="11">
        <v>131</v>
      </c>
      <c r="F54" s="11">
        <v>124</v>
      </c>
      <c r="G54" s="11">
        <v>98</v>
      </c>
      <c r="H54" s="11">
        <f t="shared" si="0"/>
        <v>505</v>
      </c>
    </row>
    <row r="55" spans="2:8" ht="15.75" hidden="1" x14ac:dyDescent="0.25">
      <c r="B55" s="11">
        <v>53</v>
      </c>
      <c r="C55" s="12" t="s">
        <v>90</v>
      </c>
      <c r="D55" s="11">
        <v>172</v>
      </c>
      <c r="E55" s="11">
        <v>143</v>
      </c>
      <c r="F55" s="11">
        <v>100</v>
      </c>
      <c r="G55" s="11">
        <v>103</v>
      </c>
      <c r="H55" s="11">
        <f t="shared" si="0"/>
        <v>518</v>
      </c>
    </row>
    <row r="56" spans="2:8" ht="15.75" hidden="1" x14ac:dyDescent="0.25">
      <c r="B56" s="11">
        <v>54</v>
      </c>
      <c r="C56" s="12" t="s">
        <v>530</v>
      </c>
      <c r="D56" s="11">
        <v>181</v>
      </c>
      <c r="E56" s="11">
        <v>158</v>
      </c>
      <c r="F56" s="11">
        <v>91</v>
      </c>
      <c r="G56" s="11">
        <v>92</v>
      </c>
      <c r="H56" s="11">
        <f t="shared" si="0"/>
        <v>522</v>
      </c>
    </row>
    <row r="57" spans="2:8" ht="15.75" hidden="1" x14ac:dyDescent="0.25">
      <c r="B57" s="11">
        <v>55</v>
      </c>
      <c r="C57" s="12" t="s">
        <v>532</v>
      </c>
      <c r="D57" s="11">
        <v>249</v>
      </c>
      <c r="E57" s="11">
        <v>234</v>
      </c>
      <c r="F57" s="11">
        <v>261</v>
      </c>
      <c r="G57" s="11">
        <v>257</v>
      </c>
      <c r="H57" s="11">
        <f t="shared" si="0"/>
        <v>1001</v>
      </c>
    </row>
    <row r="58" spans="2:8" ht="15.75" hidden="1" x14ac:dyDescent="0.25">
      <c r="B58" s="11">
        <v>56</v>
      </c>
      <c r="C58" s="12" t="s">
        <v>70</v>
      </c>
      <c r="D58" s="14" t="s">
        <v>10</v>
      </c>
      <c r="E58" s="11">
        <v>672</v>
      </c>
      <c r="F58" s="11">
        <v>250</v>
      </c>
      <c r="G58" s="11">
        <v>243</v>
      </c>
      <c r="H58" s="11">
        <f t="shared" si="0"/>
        <v>1165</v>
      </c>
    </row>
    <row r="59" spans="2:8" ht="15.75" hidden="1" x14ac:dyDescent="0.25">
      <c r="B59" s="11">
        <v>57</v>
      </c>
      <c r="C59" s="12" t="s">
        <v>68</v>
      </c>
      <c r="D59" s="11">
        <v>463</v>
      </c>
      <c r="E59" s="11">
        <v>411</v>
      </c>
      <c r="F59" s="11">
        <v>395</v>
      </c>
      <c r="G59" s="11">
        <v>364</v>
      </c>
      <c r="H59" s="11">
        <f t="shared" si="0"/>
        <v>1633</v>
      </c>
    </row>
  </sheetData>
  <autoFilter ref="B2:H59">
    <filterColumn colId="1">
      <filters>
        <filter val="East staffordshire"/>
        <filter val="Lichfield"/>
        <filter val="Newcastle-under-lyme"/>
        <filter val="South staffordshire"/>
        <filter val="Staffordshire moorlands"/>
        <filter val="Tamworth"/>
      </filters>
    </filterColumn>
    <sortState ref="B3:H194">
      <sortCondition ref="H2"/>
    </sortState>
  </autoFilter>
  <conditionalFormatting sqref="D2:G2">
    <cfRule type="containsText" dxfId="4" priority="1" operator="containsText" text="missing">
      <formula>NOT(ISERROR(SEARCH("missing",D2)))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workbookViewId="0">
      <selection activeCell="I13" sqref="I13"/>
    </sheetView>
  </sheetViews>
  <sheetFormatPr defaultRowHeight="15" x14ac:dyDescent="0.25"/>
  <cols>
    <col min="2" max="2" width="28.85546875" bestFit="1" customWidth="1"/>
    <col min="3" max="3" width="14.7109375" bestFit="1" customWidth="1"/>
  </cols>
  <sheetData>
    <row r="1" spans="1:3" ht="15.75" x14ac:dyDescent="0.25">
      <c r="A1" s="2" t="s">
        <v>400</v>
      </c>
      <c r="B1" s="2" t="s">
        <v>393</v>
      </c>
      <c r="C1" s="2" t="s">
        <v>394</v>
      </c>
    </row>
    <row r="2" spans="1:3" ht="15.75" x14ac:dyDescent="0.25">
      <c r="A2" s="11">
        <v>1</v>
      </c>
      <c r="B2" s="12" t="s">
        <v>518</v>
      </c>
      <c r="C2" s="11">
        <v>1</v>
      </c>
    </row>
    <row r="3" spans="1:3" ht="15.75" x14ac:dyDescent="0.25">
      <c r="A3" s="11">
        <v>2</v>
      </c>
      <c r="B3" s="12" t="s">
        <v>16</v>
      </c>
      <c r="C3" s="11">
        <v>7</v>
      </c>
    </row>
    <row r="4" spans="1:3" ht="15.75" x14ac:dyDescent="0.25">
      <c r="A4" s="11">
        <v>3</v>
      </c>
      <c r="B4" s="12" t="s">
        <v>567</v>
      </c>
      <c r="C4" s="11">
        <v>8</v>
      </c>
    </row>
    <row r="5" spans="1:3" ht="15.75" x14ac:dyDescent="0.25">
      <c r="A5" s="11">
        <v>4</v>
      </c>
      <c r="B5" s="12" t="s">
        <v>517</v>
      </c>
      <c r="C5" s="11">
        <v>10</v>
      </c>
    </row>
    <row r="6" spans="1:3" ht="15.75" x14ac:dyDescent="0.25">
      <c r="A6" s="11">
        <v>5</v>
      </c>
      <c r="B6" s="12" t="s">
        <v>534</v>
      </c>
      <c r="C6" s="11">
        <v>10</v>
      </c>
    </row>
    <row r="7" spans="1:3" ht="15.75" x14ac:dyDescent="0.25">
      <c r="A7" s="11">
        <v>6</v>
      </c>
      <c r="B7" s="12" t="s">
        <v>38</v>
      </c>
      <c r="C7" s="11">
        <v>11</v>
      </c>
    </row>
    <row r="8" spans="1:3" ht="15.75" x14ac:dyDescent="0.25">
      <c r="A8" s="11">
        <v>7</v>
      </c>
      <c r="B8" s="12" t="s">
        <v>580</v>
      </c>
      <c r="C8" s="11">
        <v>12</v>
      </c>
    </row>
    <row r="9" spans="1:3" ht="15.75" x14ac:dyDescent="0.25">
      <c r="A9" s="11">
        <v>8</v>
      </c>
      <c r="B9" s="12" t="s">
        <v>585</v>
      </c>
      <c r="C9" s="11">
        <v>13</v>
      </c>
    </row>
    <row r="10" spans="1:3" ht="15.75" x14ac:dyDescent="0.25">
      <c r="A10" s="11">
        <v>9</v>
      </c>
      <c r="B10" s="12" t="s">
        <v>526</v>
      </c>
      <c r="C10" s="11">
        <v>13</v>
      </c>
    </row>
    <row r="11" spans="1:3" ht="15.75" x14ac:dyDescent="0.25">
      <c r="A11" s="11">
        <v>10</v>
      </c>
      <c r="B11" s="12" t="s">
        <v>172</v>
      </c>
      <c r="C11" s="11">
        <v>14</v>
      </c>
    </row>
    <row r="12" spans="1:3" ht="15.75" x14ac:dyDescent="0.25">
      <c r="A12" s="15">
        <v>11</v>
      </c>
      <c r="B12" s="16" t="s">
        <v>544</v>
      </c>
      <c r="C12" s="15">
        <v>15</v>
      </c>
    </row>
    <row r="13" spans="1:3" ht="15.75" x14ac:dyDescent="0.25">
      <c r="A13" s="11">
        <v>12</v>
      </c>
      <c r="B13" s="12" t="s">
        <v>566</v>
      </c>
      <c r="C13" s="11">
        <v>16</v>
      </c>
    </row>
    <row r="14" spans="1:3" ht="15.75" x14ac:dyDescent="0.25">
      <c r="A14" s="11">
        <v>13</v>
      </c>
      <c r="B14" s="12" t="s">
        <v>50</v>
      </c>
      <c r="C14" s="11">
        <v>19</v>
      </c>
    </row>
    <row r="15" spans="1:3" ht="15.75" x14ac:dyDescent="0.25">
      <c r="A15" s="11">
        <v>14</v>
      </c>
      <c r="B15" s="12" t="s">
        <v>310</v>
      </c>
      <c r="C15" s="11">
        <v>20</v>
      </c>
    </row>
    <row r="16" spans="1:3" ht="15.75" x14ac:dyDescent="0.25">
      <c r="A16" s="11">
        <v>15</v>
      </c>
      <c r="B16" s="12" t="s">
        <v>264</v>
      </c>
      <c r="C16" s="11">
        <v>21</v>
      </c>
    </row>
    <row r="17" spans="1:3" ht="15.75" x14ac:dyDescent="0.25">
      <c r="A17" s="11">
        <v>16</v>
      </c>
      <c r="B17" s="12" t="s">
        <v>156</v>
      </c>
      <c r="C17" s="11">
        <v>21</v>
      </c>
    </row>
    <row r="18" spans="1:3" ht="15.75" x14ac:dyDescent="0.25">
      <c r="A18" s="11">
        <v>17</v>
      </c>
      <c r="B18" s="12" t="s">
        <v>565</v>
      </c>
      <c r="C18" s="11">
        <v>21</v>
      </c>
    </row>
    <row r="19" spans="1:3" ht="15.75" x14ac:dyDescent="0.25">
      <c r="A19" s="11">
        <v>18</v>
      </c>
      <c r="B19" s="12" t="s">
        <v>126</v>
      </c>
      <c r="C19" s="11">
        <v>22</v>
      </c>
    </row>
    <row r="20" spans="1:3" ht="15.75" x14ac:dyDescent="0.25">
      <c r="A20" s="11">
        <v>19</v>
      </c>
      <c r="B20" s="12" t="s">
        <v>529</v>
      </c>
      <c r="C20" s="11">
        <v>23</v>
      </c>
    </row>
    <row r="21" spans="1:3" ht="15.75" x14ac:dyDescent="0.25">
      <c r="A21" s="11">
        <v>20</v>
      </c>
      <c r="B21" s="12" t="s">
        <v>575</v>
      </c>
      <c r="C21" s="11">
        <v>23</v>
      </c>
    </row>
    <row r="22" spans="1:3" ht="15.75" x14ac:dyDescent="0.25">
      <c r="A22" s="11">
        <v>21</v>
      </c>
      <c r="B22" s="12" t="s">
        <v>559</v>
      </c>
      <c r="C22" s="11">
        <v>23</v>
      </c>
    </row>
    <row r="23" spans="1:3" ht="15.75" x14ac:dyDescent="0.25">
      <c r="A23" s="11">
        <v>22</v>
      </c>
      <c r="B23" s="12" t="s">
        <v>386</v>
      </c>
      <c r="C23" s="11">
        <v>25</v>
      </c>
    </row>
    <row r="24" spans="1:3" ht="15.75" x14ac:dyDescent="0.25">
      <c r="A24" s="11">
        <v>23</v>
      </c>
      <c r="B24" s="12" t="s">
        <v>583</v>
      </c>
      <c r="C24" s="11">
        <v>27</v>
      </c>
    </row>
    <row r="25" spans="1:3" ht="15.75" x14ac:dyDescent="0.25">
      <c r="A25" s="11">
        <v>24</v>
      </c>
      <c r="B25" s="12" t="s">
        <v>152</v>
      </c>
      <c r="C25" s="11">
        <v>28</v>
      </c>
    </row>
    <row r="26" spans="1:3" ht="15.75" x14ac:dyDescent="0.25">
      <c r="A26" s="11">
        <v>25</v>
      </c>
      <c r="B26" s="12" t="s">
        <v>560</v>
      </c>
      <c r="C26" s="11">
        <v>29</v>
      </c>
    </row>
    <row r="27" spans="1:3" ht="15.75" x14ac:dyDescent="0.25">
      <c r="A27" s="11">
        <v>26</v>
      </c>
      <c r="B27" s="12" t="s">
        <v>523</v>
      </c>
      <c r="C27" s="11">
        <v>29</v>
      </c>
    </row>
    <row r="28" spans="1:3" ht="15.75" x14ac:dyDescent="0.25">
      <c r="A28" s="11">
        <v>27</v>
      </c>
      <c r="B28" s="12" t="s">
        <v>76</v>
      </c>
      <c r="C28" s="11">
        <v>29</v>
      </c>
    </row>
    <row r="29" spans="1:3" ht="15.75" x14ac:dyDescent="0.25">
      <c r="A29" s="11">
        <v>28</v>
      </c>
      <c r="B29" s="12" t="s">
        <v>180</v>
      </c>
      <c r="C29" s="11">
        <v>33</v>
      </c>
    </row>
    <row r="30" spans="1:3" ht="15.75" x14ac:dyDescent="0.25">
      <c r="A30" s="11">
        <v>29</v>
      </c>
      <c r="B30" s="12" t="s">
        <v>564</v>
      </c>
      <c r="C30" s="11">
        <v>36</v>
      </c>
    </row>
    <row r="31" spans="1:3" ht="15.75" x14ac:dyDescent="0.25">
      <c r="A31" s="11">
        <v>30</v>
      </c>
      <c r="B31" s="12" t="s">
        <v>168</v>
      </c>
      <c r="C31" s="11">
        <v>38</v>
      </c>
    </row>
    <row r="32" spans="1:3" ht="15.75" x14ac:dyDescent="0.25">
      <c r="A32" s="11">
        <v>31</v>
      </c>
      <c r="B32" s="12" t="s">
        <v>368</v>
      </c>
      <c r="C32" s="11">
        <v>42</v>
      </c>
    </row>
    <row r="33" spans="1:3" ht="15.75" x14ac:dyDescent="0.25">
      <c r="A33" s="11">
        <v>32</v>
      </c>
      <c r="B33" s="12" t="s">
        <v>542</v>
      </c>
      <c r="C33" s="11">
        <v>42</v>
      </c>
    </row>
    <row r="34" spans="1:3" ht="15.75" x14ac:dyDescent="0.25">
      <c r="A34" s="11">
        <v>33</v>
      </c>
      <c r="B34" s="12" t="s">
        <v>570</v>
      </c>
      <c r="C34" s="11">
        <v>43</v>
      </c>
    </row>
    <row r="35" spans="1:3" ht="15.75" x14ac:dyDescent="0.25">
      <c r="A35" s="11">
        <v>34</v>
      </c>
      <c r="B35" s="12" t="s">
        <v>578</v>
      </c>
      <c r="C35" s="11">
        <v>46</v>
      </c>
    </row>
    <row r="36" spans="1:3" ht="15.75" x14ac:dyDescent="0.25">
      <c r="A36" s="11">
        <v>35</v>
      </c>
      <c r="B36" s="12" t="s">
        <v>190</v>
      </c>
      <c r="C36" s="11">
        <v>52</v>
      </c>
    </row>
    <row r="37" spans="1:3" ht="15.75" x14ac:dyDescent="0.25">
      <c r="A37" s="11">
        <v>36</v>
      </c>
      <c r="B37" s="12" t="s">
        <v>214</v>
      </c>
      <c r="C37" s="11">
        <v>56</v>
      </c>
    </row>
    <row r="38" spans="1:3" ht="15.75" x14ac:dyDescent="0.25">
      <c r="A38" s="11">
        <v>37</v>
      </c>
      <c r="B38" s="12" t="s">
        <v>80</v>
      </c>
      <c r="C38" s="11">
        <v>57</v>
      </c>
    </row>
    <row r="39" spans="1:3" ht="15.75" x14ac:dyDescent="0.25">
      <c r="A39" s="11">
        <v>38</v>
      </c>
      <c r="B39" s="12" t="s">
        <v>88</v>
      </c>
      <c r="C39" s="11">
        <v>57</v>
      </c>
    </row>
    <row r="40" spans="1:3" ht="15.75" x14ac:dyDescent="0.25">
      <c r="A40" s="11">
        <v>39</v>
      </c>
      <c r="B40" s="12" t="s">
        <v>533</v>
      </c>
      <c r="C40" s="11">
        <v>62</v>
      </c>
    </row>
    <row r="41" spans="1:3" ht="15.75" x14ac:dyDescent="0.25">
      <c r="A41" s="11">
        <v>40</v>
      </c>
      <c r="B41" s="12" t="s">
        <v>114</v>
      </c>
      <c r="C41" s="11">
        <v>69</v>
      </c>
    </row>
    <row r="42" spans="1:3" ht="15.75" x14ac:dyDescent="0.25">
      <c r="A42" s="11">
        <v>41</v>
      </c>
      <c r="B42" s="12" t="s">
        <v>322</v>
      </c>
      <c r="C42" s="11">
        <v>73</v>
      </c>
    </row>
    <row r="43" spans="1:3" ht="15.75" x14ac:dyDescent="0.25">
      <c r="A43" s="11">
        <v>42</v>
      </c>
      <c r="B43" s="12" t="s">
        <v>250</v>
      </c>
      <c r="C43" s="11">
        <v>75</v>
      </c>
    </row>
    <row r="44" spans="1:3" ht="15.75" x14ac:dyDescent="0.25">
      <c r="A44" s="11">
        <v>43</v>
      </c>
      <c r="B44" s="12" t="s">
        <v>521</v>
      </c>
      <c r="C44" s="11">
        <v>78</v>
      </c>
    </row>
    <row r="45" spans="1:3" ht="15.75" x14ac:dyDescent="0.25">
      <c r="A45" s="11">
        <v>44</v>
      </c>
      <c r="B45" s="12" t="s">
        <v>218</v>
      </c>
      <c r="C45" s="11">
        <v>83</v>
      </c>
    </row>
    <row r="46" spans="1:3" ht="15.75" x14ac:dyDescent="0.25">
      <c r="A46" s="11">
        <v>45</v>
      </c>
      <c r="B46" s="12" t="s">
        <v>186</v>
      </c>
      <c r="C46" s="11">
        <v>85</v>
      </c>
    </row>
    <row r="47" spans="1:3" ht="15.75" x14ac:dyDescent="0.25">
      <c r="A47" s="11">
        <v>46</v>
      </c>
      <c r="B47" s="12" t="s">
        <v>362</v>
      </c>
      <c r="C47" s="11">
        <v>86</v>
      </c>
    </row>
    <row r="48" spans="1:3" ht="15.75" x14ac:dyDescent="0.25">
      <c r="A48" s="11">
        <v>47</v>
      </c>
      <c r="B48" s="12" t="s">
        <v>144</v>
      </c>
      <c r="C48" s="11">
        <v>92</v>
      </c>
    </row>
    <row r="49" spans="1:3" ht="15.75" x14ac:dyDescent="0.25">
      <c r="A49" s="11">
        <v>48</v>
      </c>
      <c r="B49" s="12" t="s">
        <v>266</v>
      </c>
      <c r="C49" s="11">
        <v>98</v>
      </c>
    </row>
    <row r="50" spans="1:3" ht="15.75" x14ac:dyDescent="0.25">
      <c r="A50" s="11">
        <v>49</v>
      </c>
      <c r="B50" s="12" t="s">
        <v>260</v>
      </c>
      <c r="C50" s="11">
        <v>110</v>
      </c>
    </row>
    <row r="51" spans="1:3" ht="15.75" x14ac:dyDescent="0.25">
      <c r="A51" s="11">
        <v>50</v>
      </c>
      <c r="B51" s="12" t="s">
        <v>170</v>
      </c>
      <c r="C51" s="11">
        <v>125</v>
      </c>
    </row>
    <row r="52" spans="1:3" ht="15.75" x14ac:dyDescent="0.25">
      <c r="A52" s="11">
        <v>51</v>
      </c>
      <c r="B52" s="12" t="s">
        <v>120</v>
      </c>
      <c r="C52" s="11">
        <v>136</v>
      </c>
    </row>
    <row r="53" spans="1:3" ht="15.75" x14ac:dyDescent="0.25">
      <c r="A53" s="11">
        <v>52</v>
      </c>
      <c r="B53" s="12" t="s">
        <v>296</v>
      </c>
      <c r="C53" s="11">
        <v>152</v>
      </c>
    </row>
    <row r="54" spans="1:3" ht="15.75" x14ac:dyDescent="0.25">
      <c r="A54" s="11">
        <v>53</v>
      </c>
      <c r="B54" s="12" t="s">
        <v>90</v>
      </c>
      <c r="C54" s="11">
        <v>172</v>
      </c>
    </row>
    <row r="55" spans="1:3" ht="15.75" x14ac:dyDescent="0.25">
      <c r="A55" s="11">
        <v>54</v>
      </c>
      <c r="B55" s="12" t="s">
        <v>530</v>
      </c>
      <c r="C55" s="11">
        <v>181</v>
      </c>
    </row>
    <row r="56" spans="1:3" ht="15.75" x14ac:dyDescent="0.25">
      <c r="A56" s="11">
        <v>55</v>
      </c>
      <c r="B56" s="12" t="s">
        <v>532</v>
      </c>
      <c r="C56" s="11">
        <v>249</v>
      </c>
    </row>
    <row r="57" spans="1:3" ht="15.75" x14ac:dyDescent="0.25">
      <c r="A57" s="11">
        <v>56</v>
      </c>
      <c r="B57" s="12" t="s">
        <v>68</v>
      </c>
      <c r="C57" s="11">
        <v>463</v>
      </c>
    </row>
    <row r="58" spans="1:3" ht="15.75" x14ac:dyDescent="0.25">
      <c r="A58" s="11">
        <v>57</v>
      </c>
      <c r="B58" s="12" t="s">
        <v>70</v>
      </c>
      <c r="C58" s="14" t="s">
        <v>10</v>
      </c>
    </row>
  </sheetData>
  <autoFilter ref="A1:C58">
    <sortState ref="A2:C58">
      <sortCondition ref="C1:C58"/>
    </sortState>
  </autoFilter>
  <conditionalFormatting sqref="C1">
    <cfRule type="containsText" dxfId="3" priority="1" operator="containsText" text="missing">
      <formula>NOT(ISERROR(SEARCH("missing",C1)))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topLeftCell="A43" workbookViewId="0">
      <selection activeCell="I15" sqref="I15"/>
    </sheetView>
  </sheetViews>
  <sheetFormatPr defaultRowHeight="15" x14ac:dyDescent="0.25"/>
  <cols>
    <col min="2" max="2" width="28.85546875" bestFit="1" customWidth="1"/>
    <col min="3" max="3" width="14.7109375" bestFit="1" customWidth="1"/>
  </cols>
  <sheetData>
    <row r="1" spans="1:3" ht="15.75" x14ac:dyDescent="0.25">
      <c r="A1" s="2" t="s">
        <v>400</v>
      </c>
      <c r="B1" s="2" t="s">
        <v>393</v>
      </c>
      <c r="C1" s="2" t="s">
        <v>395</v>
      </c>
    </row>
    <row r="2" spans="1:3" ht="15.75" x14ac:dyDescent="0.25">
      <c r="A2" s="11">
        <v>1</v>
      </c>
      <c r="B2" s="12" t="s">
        <v>567</v>
      </c>
      <c r="C2" s="11">
        <v>5</v>
      </c>
    </row>
    <row r="3" spans="1:3" ht="15.75" x14ac:dyDescent="0.25">
      <c r="A3" s="11">
        <v>2</v>
      </c>
      <c r="B3" s="12" t="s">
        <v>534</v>
      </c>
      <c r="C3" s="11">
        <v>5</v>
      </c>
    </row>
    <row r="4" spans="1:3" ht="15.75" x14ac:dyDescent="0.25">
      <c r="A4" s="11">
        <v>3</v>
      </c>
      <c r="B4" s="12" t="s">
        <v>38</v>
      </c>
      <c r="C4" s="11">
        <v>7</v>
      </c>
    </row>
    <row r="5" spans="1:3" ht="15.75" x14ac:dyDescent="0.25">
      <c r="A5" s="15">
        <v>4</v>
      </c>
      <c r="B5" s="16" t="s">
        <v>544</v>
      </c>
      <c r="C5" s="15">
        <v>8</v>
      </c>
    </row>
    <row r="6" spans="1:3" ht="15.75" x14ac:dyDescent="0.25">
      <c r="A6" s="11">
        <v>5</v>
      </c>
      <c r="B6" s="12" t="s">
        <v>580</v>
      </c>
      <c r="C6" s="11">
        <v>8</v>
      </c>
    </row>
    <row r="7" spans="1:3" ht="15.75" x14ac:dyDescent="0.25">
      <c r="A7" s="11">
        <v>6</v>
      </c>
      <c r="B7" s="12" t="s">
        <v>172</v>
      </c>
      <c r="C7" s="11">
        <v>9</v>
      </c>
    </row>
    <row r="8" spans="1:3" ht="15.75" x14ac:dyDescent="0.25">
      <c r="A8" s="11">
        <v>7</v>
      </c>
      <c r="B8" s="12" t="s">
        <v>386</v>
      </c>
      <c r="C8" s="11">
        <v>10</v>
      </c>
    </row>
    <row r="9" spans="1:3" ht="15.75" x14ac:dyDescent="0.25">
      <c r="A9" s="13">
        <v>8</v>
      </c>
      <c r="B9" s="12" t="s">
        <v>529</v>
      </c>
      <c r="C9" s="11">
        <v>10</v>
      </c>
    </row>
    <row r="10" spans="1:3" ht="15.75" x14ac:dyDescent="0.25">
      <c r="A10" s="11">
        <v>9</v>
      </c>
      <c r="B10" s="12" t="s">
        <v>310</v>
      </c>
      <c r="C10" s="11">
        <v>12</v>
      </c>
    </row>
    <row r="11" spans="1:3" ht="15.75" x14ac:dyDescent="0.25">
      <c r="A11" s="11">
        <v>10</v>
      </c>
      <c r="B11" s="12" t="s">
        <v>566</v>
      </c>
      <c r="C11" s="11">
        <v>14</v>
      </c>
    </row>
    <row r="12" spans="1:3" ht="15.75" x14ac:dyDescent="0.25">
      <c r="A12" s="11">
        <v>11</v>
      </c>
      <c r="B12" s="12" t="s">
        <v>583</v>
      </c>
      <c r="C12" s="11">
        <v>14</v>
      </c>
    </row>
    <row r="13" spans="1:3" ht="15.75" x14ac:dyDescent="0.25">
      <c r="A13" s="13">
        <v>12</v>
      </c>
      <c r="B13" s="12" t="s">
        <v>585</v>
      </c>
      <c r="C13" s="11">
        <v>17</v>
      </c>
    </row>
    <row r="14" spans="1:3" ht="15.75" x14ac:dyDescent="0.25">
      <c r="A14" s="11">
        <v>13</v>
      </c>
      <c r="B14" s="12" t="s">
        <v>264</v>
      </c>
      <c r="C14" s="11">
        <v>17</v>
      </c>
    </row>
    <row r="15" spans="1:3" ht="15.75" x14ac:dyDescent="0.25">
      <c r="A15" s="11">
        <v>14</v>
      </c>
      <c r="B15" s="12" t="s">
        <v>523</v>
      </c>
      <c r="C15" s="11">
        <v>17</v>
      </c>
    </row>
    <row r="16" spans="1:3" ht="15.75" x14ac:dyDescent="0.25">
      <c r="A16" s="11">
        <v>15</v>
      </c>
      <c r="B16" s="12" t="s">
        <v>50</v>
      </c>
      <c r="C16" s="11">
        <v>19</v>
      </c>
    </row>
    <row r="17" spans="1:3" ht="15.75" x14ac:dyDescent="0.25">
      <c r="A17" s="13">
        <v>16</v>
      </c>
      <c r="B17" s="12" t="s">
        <v>152</v>
      </c>
      <c r="C17" s="11">
        <v>19</v>
      </c>
    </row>
    <row r="18" spans="1:3" ht="15.75" x14ac:dyDescent="0.25">
      <c r="A18" s="11">
        <v>17</v>
      </c>
      <c r="B18" s="12" t="s">
        <v>518</v>
      </c>
      <c r="C18" s="11">
        <v>22</v>
      </c>
    </row>
    <row r="19" spans="1:3" ht="15.75" x14ac:dyDescent="0.25">
      <c r="A19" s="11">
        <v>18</v>
      </c>
      <c r="B19" s="12" t="s">
        <v>526</v>
      </c>
      <c r="C19" s="11">
        <v>23</v>
      </c>
    </row>
    <row r="20" spans="1:3" ht="15.75" x14ac:dyDescent="0.25">
      <c r="A20" s="11">
        <v>19</v>
      </c>
      <c r="B20" s="12" t="s">
        <v>542</v>
      </c>
      <c r="C20" s="11">
        <v>24</v>
      </c>
    </row>
    <row r="21" spans="1:3" ht="15.75" x14ac:dyDescent="0.25">
      <c r="A21" s="13">
        <v>20</v>
      </c>
      <c r="B21" s="12" t="s">
        <v>575</v>
      </c>
      <c r="C21" s="11">
        <v>25</v>
      </c>
    </row>
    <row r="22" spans="1:3" ht="15.75" x14ac:dyDescent="0.25">
      <c r="A22" s="11">
        <v>21</v>
      </c>
      <c r="B22" s="12" t="s">
        <v>180</v>
      </c>
      <c r="C22" s="11">
        <v>26</v>
      </c>
    </row>
    <row r="23" spans="1:3" ht="15.75" x14ac:dyDescent="0.25">
      <c r="A23" s="11">
        <v>22</v>
      </c>
      <c r="B23" s="12" t="s">
        <v>368</v>
      </c>
      <c r="C23" s="11">
        <v>28</v>
      </c>
    </row>
    <row r="24" spans="1:3" ht="15.75" x14ac:dyDescent="0.25">
      <c r="A24" s="11">
        <v>23</v>
      </c>
      <c r="B24" s="12" t="s">
        <v>156</v>
      </c>
      <c r="C24" s="11">
        <v>29</v>
      </c>
    </row>
    <row r="25" spans="1:3" ht="15.75" x14ac:dyDescent="0.25">
      <c r="A25" s="13">
        <v>24</v>
      </c>
      <c r="B25" s="12" t="s">
        <v>76</v>
      </c>
      <c r="C25" s="11">
        <v>30</v>
      </c>
    </row>
    <row r="26" spans="1:3" ht="15.75" x14ac:dyDescent="0.25">
      <c r="A26" s="11">
        <v>25</v>
      </c>
      <c r="B26" s="12" t="s">
        <v>214</v>
      </c>
      <c r="C26" s="11">
        <v>31</v>
      </c>
    </row>
    <row r="27" spans="1:3" ht="15.75" x14ac:dyDescent="0.25">
      <c r="A27" s="11">
        <v>26</v>
      </c>
      <c r="B27" s="12" t="s">
        <v>560</v>
      </c>
      <c r="C27" s="11">
        <v>35</v>
      </c>
    </row>
    <row r="28" spans="1:3" ht="15.75" x14ac:dyDescent="0.25">
      <c r="A28" s="11">
        <v>27</v>
      </c>
      <c r="B28" s="12" t="s">
        <v>126</v>
      </c>
      <c r="C28" s="11">
        <v>35</v>
      </c>
    </row>
    <row r="29" spans="1:3" ht="15.75" x14ac:dyDescent="0.25">
      <c r="A29" s="13">
        <v>28</v>
      </c>
      <c r="B29" s="12" t="s">
        <v>565</v>
      </c>
      <c r="C29" s="11">
        <v>36</v>
      </c>
    </row>
    <row r="30" spans="1:3" ht="15.75" x14ac:dyDescent="0.25">
      <c r="A30" s="11">
        <v>29</v>
      </c>
      <c r="B30" s="12" t="s">
        <v>564</v>
      </c>
      <c r="C30" s="11">
        <v>39</v>
      </c>
    </row>
    <row r="31" spans="1:3" ht="15.75" x14ac:dyDescent="0.25">
      <c r="A31" s="11">
        <v>30</v>
      </c>
      <c r="B31" s="12" t="s">
        <v>168</v>
      </c>
      <c r="C31" s="11">
        <v>42</v>
      </c>
    </row>
    <row r="32" spans="1:3" ht="15.75" x14ac:dyDescent="0.25">
      <c r="A32" s="11">
        <v>31</v>
      </c>
      <c r="B32" s="12" t="s">
        <v>559</v>
      </c>
      <c r="C32" s="11">
        <v>43</v>
      </c>
    </row>
    <row r="33" spans="1:3" ht="15.75" x14ac:dyDescent="0.25">
      <c r="A33" s="13">
        <v>32</v>
      </c>
      <c r="B33" s="12" t="s">
        <v>533</v>
      </c>
      <c r="C33" s="11">
        <v>46</v>
      </c>
    </row>
    <row r="34" spans="1:3" ht="15.75" x14ac:dyDescent="0.25">
      <c r="A34" s="11">
        <v>33</v>
      </c>
      <c r="B34" s="12" t="s">
        <v>578</v>
      </c>
      <c r="C34" s="11">
        <v>47</v>
      </c>
    </row>
    <row r="35" spans="1:3" ht="15.75" x14ac:dyDescent="0.25">
      <c r="A35" s="11">
        <v>34</v>
      </c>
      <c r="B35" s="12" t="s">
        <v>322</v>
      </c>
      <c r="C35" s="11">
        <v>49</v>
      </c>
    </row>
    <row r="36" spans="1:3" ht="15.75" x14ac:dyDescent="0.25">
      <c r="A36" s="11">
        <v>35</v>
      </c>
      <c r="B36" s="12" t="s">
        <v>266</v>
      </c>
      <c r="C36" s="11">
        <v>49</v>
      </c>
    </row>
    <row r="37" spans="1:3" ht="15.75" x14ac:dyDescent="0.25">
      <c r="A37" s="13">
        <v>36</v>
      </c>
      <c r="B37" s="12" t="s">
        <v>88</v>
      </c>
      <c r="C37" s="11">
        <v>57</v>
      </c>
    </row>
    <row r="38" spans="1:3" ht="15.75" x14ac:dyDescent="0.25">
      <c r="A38" s="11">
        <v>37</v>
      </c>
      <c r="B38" s="12" t="s">
        <v>260</v>
      </c>
      <c r="C38" s="11">
        <v>59</v>
      </c>
    </row>
    <row r="39" spans="1:3" ht="15.75" x14ac:dyDescent="0.25">
      <c r="A39" s="11">
        <v>38</v>
      </c>
      <c r="B39" s="12" t="s">
        <v>80</v>
      </c>
      <c r="C39" s="11">
        <v>62</v>
      </c>
    </row>
    <row r="40" spans="1:3" ht="15.75" x14ac:dyDescent="0.25">
      <c r="A40" s="11">
        <v>39</v>
      </c>
      <c r="B40" s="12" t="s">
        <v>114</v>
      </c>
      <c r="C40" s="11">
        <v>64</v>
      </c>
    </row>
    <row r="41" spans="1:3" ht="15.75" x14ac:dyDescent="0.25">
      <c r="A41" s="13">
        <v>40</v>
      </c>
      <c r="B41" s="12" t="s">
        <v>250</v>
      </c>
      <c r="C41" s="11">
        <v>69</v>
      </c>
    </row>
    <row r="42" spans="1:3" ht="15.75" x14ac:dyDescent="0.25">
      <c r="A42" s="11">
        <v>41</v>
      </c>
      <c r="B42" s="12" t="s">
        <v>218</v>
      </c>
      <c r="C42" s="11">
        <v>70</v>
      </c>
    </row>
    <row r="43" spans="1:3" ht="15.75" x14ac:dyDescent="0.25">
      <c r="A43" s="11">
        <v>42</v>
      </c>
      <c r="B43" s="12" t="s">
        <v>190</v>
      </c>
      <c r="C43" s="11">
        <v>76</v>
      </c>
    </row>
    <row r="44" spans="1:3" ht="15.75" x14ac:dyDescent="0.25">
      <c r="A44" s="11">
        <v>43</v>
      </c>
      <c r="B44" s="12" t="s">
        <v>570</v>
      </c>
      <c r="C44" s="11">
        <v>77</v>
      </c>
    </row>
    <row r="45" spans="1:3" ht="15.75" x14ac:dyDescent="0.25">
      <c r="A45" s="13">
        <v>44</v>
      </c>
      <c r="B45" s="12" t="s">
        <v>120</v>
      </c>
      <c r="C45" s="11">
        <v>80</v>
      </c>
    </row>
    <row r="46" spans="1:3" ht="15.75" x14ac:dyDescent="0.25">
      <c r="A46" s="11">
        <v>45</v>
      </c>
      <c r="B46" s="12" t="s">
        <v>186</v>
      </c>
      <c r="C46" s="11">
        <v>82</v>
      </c>
    </row>
    <row r="47" spans="1:3" ht="15.75" x14ac:dyDescent="0.25">
      <c r="A47" s="11">
        <v>46</v>
      </c>
      <c r="B47" s="12" t="s">
        <v>362</v>
      </c>
      <c r="C47" s="11">
        <v>90</v>
      </c>
    </row>
    <row r="48" spans="1:3" ht="15.75" x14ac:dyDescent="0.25">
      <c r="A48" s="11">
        <v>47</v>
      </c>
      <c r="B48" s="12" t="s">
        <v>144</v>
      </c>
      <c r="C48" s="11">
        <v>94</v>
      </c>
    </row>
    <row r="49" spans="1:3" ht="15.75" x14ac:dyDescent="0.25">
      <c r="A49" s="13">
        <v>48</v>
      </c>
      <c r="B49" s="12" t="s">
        <v>521</v>
      </c>
      <c r="C49" s="11">
        <v>97</v>
      </c>
    </row>
    <row r="50" spans="1:3" ht="15.75" x14ac:dyDescent="0.25">
      <c r="A50" s="11">
        <v>49</v>
      </c>
      <c r="B50" s="12" t="s">
        <v>296</v>
      </c>
      <c r="C50" s="11">
        <v>131</v>
      </c>
    </row>
    <row r="51" spans="1:3" ht="15.75" x14ac:dyDescent="0.25">
      <c r="A51" s="11">
        <v>50</v>
      </c>
      <c r="B51" s="12" t="s">
        <v>90</v>
      </c>
      <c r="C51" s="11">
        <v>143</v>
      </c>
    </row>
    <row r="52" spans="1:3" ht="15.75" x14ac:dyDescent="0.25">
      <c r="A52" s="11">
        <v>51</v>
      </c>
      <c r="B52" s="12" t="s">
        <v>530</v>
      </c>
      <c r="C52" s="11">
        <v>158</v>
      </c>
    </row>
    <row r="53" spans="1:3" ht="15.75" x14ac:dyDescent="0.25">
      <c r="A53" s="13">
        <v>52</v>
      </c>
      <c r="B53" s="12" t="s">
        <v>170</v>
      </c>
      <c r="C53" s="11">
        <v>159</v>
      </c>
    </row>
    <row r="54" spans="1:3" ht="15.75" x14ac:dyDescent="0.25">
      <c r="A54" s="11">
        <v>53</v>
      </c>
      <c r="B54" s="12" t="s">
        <v>532</v>
      </c>
      <c r="C54" s="11">
        <v>234</v>
      </c>
    </row>
    <row r="55" spans="1:3" ht="15.75" x14ac:dyDescent="0.25">
      <c r="A55" s="11">
        <v>54</v>
      </c>
      <c r="B55" s="12" t="s">
        <v>68</v>
      </c>
      <c r="C55" s="11">
        <v>411</v>
      </c>
    </row>
    <row r="56" spans="1:3" ht="15.75" x14ac:dyDescent="0.25">
      <c r="A56" s="11">
        <v>55</v>
      </c>
      <c r="B56" s="12" t="s">
        <v>70</v>
      </c>
      <c r="C56" s="11">
        <v>672</v>
      </c>
    </row>
    <row r="57" spans="1:3" ht="15.75" x14ac:dyDescent="0.25">
      <c r="A57" s="13">
        <v>56</v>
      </c>
      <c r="B57" s="12" t="s">
        <v>16</v>
      </c>
      <c r="C57" s="14" t="s">
        <v>10</v>
      </c>
    </row>
    <row r="58" spans="1:3" ht="15.75" x14ac:dyDescent="0.25">
      <c r="A58" s="11">
        <v>57</v>
      </c>
      <c r="B58" s="12" t="s">
        <v>517</v>
      </c>
      <c r="C58" s="14" t="s">
        <v>10</v>
      </c>
    </row>
  </sheetData>
  <autoFilter ref="A1:C58">
    <sortState ref="A2:C58">
      <sortCondition ref="C1:C58"/>
    </sortState>
  </autoFilter>
  <conditionalFormatting sqref="C1">
    <cfRule type="containsText" dxfId="2" priority="1" operator="containsText" text="missing">
      <formula>NOT(ISERROR(SEARCH("missing",C1)))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topLeftCell="A43" workbookViewId="0">
      <selection activeCell="A5" sqref="A5"/>
    </sheetView>
  </sheetViews>
  <sheetFormatPr defaultRowHeight="15" x14ac:dyDescent="0.25"/>
  <cols>
    <col min="2" max="2" width="28.85546875" bestFit="1" customWidth="1"/>
    <col min="3" max="3" width="14.7109375" bestFit="1" customWidth="1"/>
  </cols>
  <sheetData>
    <row r="1" spans="1:3" ht="15.75" x14ac:dyDescent="0.25">
      <c r="A1" s="2" t="s">
        <v>400</v>
      </c>
      <c r="B1" s="2" t="s">
        <v>393</v>
      </c>
      <c r="C1" s="2" t="s">
        <v>396</v>
      </c>
    </row>
    <row r="2" spans="1:3" ht="15.75" x14ac:dyDescent="0.25">
      <c r="A2" s="11">
        <v>1</v>
      </c>
      <c r="B2" s="12" t="s">
        <v>567</v>
      </c>
      <c r="C2" s="11">
        <v>3</v>
      </c>
    </row>
    <row r="3" spans="1:3" ht="15.75" x14ac:dyDescent="0.25">
      <c r="A3" s="11">
        <v>2</v>
      </c>
      <c r="B3" s="12" t="s">
        <v>585</v>
      </c>
      <c r="C3" s="11">
        <v>5</v>
      </c>
    </row>
    <row r="4" spans="1:3" ht="15.75" x14ac:dyDescent="0.25">
      <c r="A4" s="11">
        <v>3</v>
      </c>
      <c r="B4" s="12" t="s">
        <v>534</v>
      </c>
      <c r="C4" s="11">
        <v>6</v>
      </c>
    </row>
    <row r="5" spans="1:3" ht="15.75" x14ac:dyDescent="0.25">
      <c r="A5" s="15">
        <v>4</v>
      </c>
      <c r="B5" s="16" t="s">
        <v>544</v>
      </c>
      <c r="C5" s="15">
        <v>8</v>
      </c>
    </row>
    <row r="6" spans="1:3" ht="15.75" x14ac:dyDescent="0.25">
      <c r="A6" s="11">
        <v>5</v>
      </c>
      <c r="B6" s="12" t="s">
        <v>580</v>
      </c>
      <c r="C6" s="11">
        <v>9</v>
      </c>
    </row>
    <row r="7" spans="1:3" ht="15.75" x14ac:dyDescent="0.25">
      <c r="A7" s="11">
        <v>6</v>
      </c>
      <c r="B7" s="12" t="s">
        <v>518</v>
      </c>
      <c r="C7" s="11">
        <v>9</v>
      </c>
    </row>
    <row r="8" spans="1:3" ht="15.75" x14ac:dyDescent="0.25">
      <c r="A8" s="11">
        <v>7</v>
      </c>
      <c r="B8" s="12" t="s">
        <v>566</v>
      </c>
      <c r="C8" s="11">
        <v>12</v>
      </c>
    </row>
    <row r="9" spans="1:3" ht="15.75" x14ac:dyDescent="0.25">
      <c r="A9" s="13">
        <v>8</v>
      </c>
      <c r="B9" s="12" t="s">
        <v>565</v>
      </c>
      <c r="C9" s="11">
        <v>13</v>
      </c>
    </row>
    <row r="10" spans="1:3" ht="15.75" x14ac:dyDescent="0.25">
      <c r="A10" s="11">
        <v>9</v>
      </c>
      <c r="B10" s="12" t="s">
        <v>172</v>
      </c>
      <c r="C10" s="11">
        <v>15</v>
      </c>
    </row>
    <row r="11" spans="1:3" ht="15.75" x14ac:dyDescent="0.25">
      <c r="A11" s="11">
        <v>10</v>
      </c>
      <c r="B11" s="12" t="s">
        <v>583</v>
      </c>
      <c r="C11" s="11">
        <v>15</v>
      </c>
    </row>
    <row r="12" spans="1:3" ht="15.75" x14ac:dyDescent="0.25">
      <c r="A12" s="11">
        <v>11</v>
      </c>
      <c r="B12" s="12" t="s">
        <v>152</v>
      </c>
      <c r="C12" s="11">
        <v>19</v>
      </c>
    </row>
    <row r="13" spans="1:3" ht="15.75" x14ac:dyDescent="0.25">
      <c r="A13" s="13">
        <v>12</v>
      </c>
      <c r="B13" s="12" t="s">
        <v>180</v>
      </c>
      <c r="C13" s="11">
        <v>20</v>
      </c>
    </row>
    <row r="14" spans="1:3" ht="15.75" x14ac:dyDescent="0.25">
      <c r="A14" s="11">
        <v>13</v>
      </c>
      <c r="B14" s="12" t="s">
        <v>50</v>
      </c>
      <c r="C14" s="11">
        <v>23</v>
      </c>
    </row>
    <row r="15" spans="1:3" ht="15.75" x14ac:dyDescent="0.25">
      <c r="A15" s="11">
        <v>14</v>
      </c>
      <c r="B15" s="12" t="s">
        <v>76</v>
      </c>
      <c r="C15" s="11">
        <v>23</v>
      </c>
    </row>
    <row r="16" spans="1:3" ht="15.75" x14ac:dyDescent="0.25">
      <c r="A16" s="11">
        <v>15</v>
      </c>
      <c r="B16" s="12" t="s">
        <v>526</v>
      </c>
      <c r="C16" s="11">
        <v>24</v>
      </c>
    </row>
    <row r="17" spans="1:3" ht="15.75" x14ac:dyDescent="0.25">
      <c r="A17" s="13">
        <v>16</v>
      </c>
      <c r="B17" s="12" t="s">
        <v>575</v>
      </c>
      <c r="C17" s="11">
        <v>25</v>
      </c>
    </row>
    <row r="18" spans="1:3" ht="15.75" x14ac:dyDescent="0.25">
      <c r="A18" s="11">
        <v>17</v>
      </c>
      <c r="B18" s="12" t="s">
        <v>523</v>
      </c>
      <c r="C18" s="11">
        <v>26</v>
      </c>
    </row>
    <row r="19" spans="1:3" ht="15.75" x14ac:dyDescent="0.25">
      <c r="A19" s="11">
        <v>18</v>
      </c>
      <c r="B19" s="12" t="s">
        <v>260</v>
      </c>
      <c r="C19" s="11">
        <v>27</v>
      </c>
    </row>
    <row r="20" spans="1:3" ht="15.75" x14ac:dyDescent="0.25">
      <c r="A20" s="11">
        <v>19</v>
      </c>
      <c r="B20" s="12" t="s">
        <v>529</v>
      </c>
      <c r="C20" s="11">
        <v>28</v>
      </c>
    </row>
    <row r="21" spans="1:3" ht="15.75" x14ac:dyDescent="0.25">
      <c r="A21" s="13">
        <v>20</v>
      </c>
      <c r="B21" s="12" t="s">
        <v>560</v>
      </c>
      <c r="C21" s="11">
        <v>28</v>
      </c>
    </row>
    <row r="22" spans="1:3" ht="15.75" x14ac:dyDescent="0.25">
      <c r="A22" s="11">
        <v>21</v>
      </c>
      <c r="B22" s="12" t="s">
        <v>214</v>
      </c>
      <c r="C22" s="11">
        <v>28</v>
      </c>
    </row>
    <row r="23" spans="1:3" ht="15.75" x14ac:dyDescent="0.25">
      <c r="A23" s="11">
        <v>22</v>
      </c>
      <c r="B23" s="12" t="s">
        <v>368</v>
      </c>
      <c r="C23" s="11">
        <v>29</v>
      </c>
    </row>
    <row r="24" spans="1:3" ht="15.75" x14ac:dyDescent="0.25">
      <c r="A24" s="11">
        <v>23</v>
      </c>
      <c r="B24" s="12" t="s">
        <v>264</v>
      </c>
      <c r="C24" s="11">
        <v>30</v>
      </c>
    </row>
    <row r="25" spans="1:3" ht="15.75" x14ac:dyDescent="0.25">
      <c r="A25" s="13">
        <v>24</v>
      </c>
      <c r="B25" s="12" t="s">
        <v>322</v>
      </c>
      <c r="C25" s="11">
        <v>33</v>
      </c>
    </row>
    <row r="26" spans="1:3" ht="15.75" x14ac:dyDescent="0.25">
      <c r="A26" s="11">
        <v>25</v>
      </c>
      <c r="B26" s="12" t="s">
        <v>126</v>
      </c>
      <c r="C26" s="11">
        <v>37</v>
      </c>
    </row>
    <row r="27" spans="1:3" ht="15.75" x14ac:dyDescent="0.25">
      <c r="A27" s="11">
        <v>26</v>
      </c>
      <c r="B27" s="12" t="s">
        <v>156</v>
      </c>
      <c r="C27" s="11">
        <v>38</v>
      </c>
    </row>
    <row r="28" spans="1:3" ht="15.75" x14ac:dyDescent="0.25">
      <c r="A28" s="11">
        <v>27</v>
      </c>
      <c r="B28" s="12" t="s">
        <v>542</v>
      </c>
      <c r="C28" s="11">
        <v>40</v>
      </c>
    </row>
    <row r="29" spans="1:3" ht="15.75" x14ac:dyDescent="0.25">
      <c r="A29" s="13">
        <v>28</v>
      </c>
      <c r="B29" s="12" t="s">
        <v>168</v>
      </c>
      <c r="C29" s="11">
        <v>40</v>
      </c>
    </row>
    <row r="30" spans="1:3" ht="15.75" x14ac:dyDescent="0.25">
      <c r="A30" s="11">
        <v>29</v>
      </c>
      <c r="B30" s="12" t="s">
        <v>578</v>
      </c>
      <c r="C30" s="11">
        <v>41</v>
      </c>
    </row>
    <row r="31" spans="1:3" ht="15.75" x14ac:dyDescent="0.25">
      <c r="A31" s="11">
        <v>30</v>
      </c>
      <c r="B31" s="12" t="s">
        <v>533</v>
      </c>
      <c r="C31" s="11">
        <v>47</v>
      </c>
    </row>
    <row r="32" spans="1:3" ht="15.75" x14ac:dyDescent="0.25">
      <c r="A32" s="11">
        <v>31</v>
      </c>
      <c r="B32" s="12" t="s">
        <v>570</v>
      </c>
      <c r="C32" s="11">
        <v>47</v>
      </c>
    </row>
    <row r="33" spans="1:3" ht="15.75" x14ac:dyDescent="0.25">
      <c r="A33" s="13">
        <v>32</v>
      </c>
      <c r="B33" s="12" t="s">
        <v>266</v>
      </c>
      <c r="C33" s="11">
        <v>47</v>
      </c>
    </row>
    <row r="34" spans="1:3" ht="15.75" x14ac:dyDescent="0.25">
      <c r="A34" s="11">
        <v>33</v>
      </c>
      <c r="B34" s="12" t="s">
        <v>190</v>
      </c>
      <c r="C34" s="11">
        <v>50</v>
      </c>
    </row>
    <row r="35" spans="1:3" ht="15.75" x14ac:dyDescent="0.25">
      <c r="A35" s="11">
        <v>34</v>
      </c>
      <c r="B35" s="12" t="s">
        <v>559</v>
      </c>
      <c r="C35" s="11">
        <v>59</v>
      </c>
    </row>
    <row r="36" spans="1:3" ht="15.75" x14ac:dyDescent="0.25">
      <c r="A36" s="11">
        <v>35</v>
      </c>
      <c r="B36" s="12" t="s">
        <v>218</v>
      </c>
      <c r="C36" s="11">
        <v>62</v>
      </c>
    </row>
    <row r="37" spans="1:3" ht="15.75" x14ac:dyDescent="0.25">
      <c r="A37" s="13">
        <v>36</v>
      </c>
      <c r="B37" s="12" t="s">
        <v>80</v>
      </c>
      <c r="C37" s="11">
        <v>65</v>
      </c>
    </row>
    <row r="38" spans="1:3" ht="15.75" x14ac:dyDescent="0.25">
      <c r="A38" s="11">
        <v>37</v>
      </c>
      <c r="B38" s="12" t="s">
        <v>88</v>
      </c>
      <c r="C38" s="11">
        <v>69</v>
      </c>
    </row>
    <row r="39" spans="1:3" ht="15.75" x14ac:dyDescent="0.25">
      <c r="A39" s="11">
        <v>38</v>
      </c>
      <c r="B39" s="12" t="s">
        <v>362</v>
      </c>
      <c r="C39" s="11">
        <v>71</v>
      </c>
    </row>
    <row r="40" spans="1:3" ht="15.75" x14ac:dyDescent="0.25">
      <c r="A40" s="11">
        <v>39</v>
      </c>
      <c r="B40" s="12" t="s">
        <v>250</v>
      </c>
      <c r="C40" s="11">
        <v>76</v>
      </c>
    </row>
    <row r="41" spans="1:3" ht="15.75" x14ac:dyDescent="0.25">
      <c r="A41" s="13">
        <v>40</v>
      </c>
      <c r="B41" s="12" t="s">
        <v>186</v>
      </c>
      <c r="C41" s="11">
        <v>81</v>
      </c>
    </row>
    <row r="42" spans="1:3" ht="15.75" x14ac:dyDescent="0.25">
      <c r="A42" s="11">
        <v>41</v>
      </c>
      <c r="B42" s="12" t="s">
        <v>114</v>
      </c>
      <c r="C42" s="11">
        <v>87</v>
      </c>
    </row>
    <row r="43" spans="1:3" ht="15.75" x14ac:dyDescent="0.25">
      <c r="A43" s="11">
        <v>42</v>
      </c>
      <c r="B43" s="12" t="s">
        <v>521</v>
      </c>
      <c r="C43" s="11">
        <v>87</v>
      </c>
    </row>
    <row r="44" spans="1:3" ht="15.75" x14ac:dyDescent="0.25">
      <c r="A44" s="11">
        <v>43</v>
      </c>
      <c r="B44" s="12" t="s">
        <v>530</v>
      </c>
      <c r="C44" s="11">
        <v>91</v>
      </c>
    </row>
    <row r="45" spans="1:3" ht="15.75" x14ac:dyDescent="0.25">
      <c r="A45" s="13">
        <v>44</v>
      </c>
      <c r="B45" s="12" t="s">
        <v>144</v>
      </c>
      <c r="C45" s="11">
        <v>94</v>
      </c>
    </row>
    <row r="46" spans="1:3" ht="15.75" x14ac:dyDescent="0.25">
      <c r="A46" s="11">
        <v>45</v>
      </c>
      <c r="B46" s="12" t="s">
        <v>90</v>
      </c>
      <c r="C46" s="11">
        <v>100</v>
      </c>
    </row>
    <row r="47" spans="1:3" ht="15.75" x14ac:dyDescent="0.25">
      <c r="A47" s="11">
        <v>46</v>
      </c>
      <c r="B47" s="12" t="s">
        <v>170</v>
      </c>
      <c r="C47" s="11">
        <v>106</v>
      </c>
    </row>
    <row r="48" spans="1:3" ht="15.75" x14ac:dyDescent="0.25">
      <c r="A48" s="11">
        <v>47</v>
      </c>
      <c r="B48" s="12" t="s">
        <v>296</v>
      </c>
      <c r="C48" s="11">
        <v>124</v>
      </c>
    </row>
    <row r="49" spans="1:3" ht="15.75" x14ac:dyDescent="0.25">
      <c r="A49" s="13">
        <v>48</v>
      </c>
      <c r="B49" s="12" t="s">
        <v>120</v>
      </c>
      <c r="C49" s="11">
        <v>127</v>
      </c>
    </row>
    <row r="50" spans="1:3" ht="15.75" x14ac:dyDescent="0.25">
      <c r="A50" s="11">
        <v>49</v>
      </c>
      <c r="B50" s="12" t="s">
        <v>70</v>
      </c>
      <c r="C50" s="11">
        <v>250</v>
      </c>
    </row>
    <row r="51" spans="1:3" ht="15.75" x14ac:dyDescent="0.25">
      <c r="A51" s="11">
        <v>50</v>
      </c>
      <c r="B51" s="12" t="s">
        <v>532</v>
      </c>
      <c r="C51" s="11">
        <v>261</v>
      </c>
    </row>
    <row r="52" spans="1:3" ht="15.75" x14ac:dyDescent="0.25">
      <c r="A52" s="11">
        <v>51</v>
      </c>
      <c r="B52" s="12" t="s">
        <v>68</v>
      </c>
      <c r="C52" s="11">
        <v>395</v>
      </c>
    </row>
    <row r="53" spans="1:3" ht="15.75" x14ac:dyDescent="0.25">
      <c r="A53" s="13">
        <v>52</v>
      </c>
      <c r="B53" s="12" t="s">
        <v>16</v>
      </c>
      <c r="C53" s="14" t="s">
        <v>10</v>
      </c>
    </row>
    <row r="54" spans="1:3" ht="15.75" x14ac:dyDescent="0.25">
      <c r="A54" s="11">
        <v>53</v>
      </c>
      <c r="B54" s="12" t="s">
        <v>517</v>
      </c>
      <c r="C54" s="14" t="s">
        <v>10</v>
      </c>
    </row>
    <row r="55" spans="1:3" ht="15.75" x14ac:dyDescent="0.25">
      <c r="A55" s="11">
        <v>54</v>
      </c>
      <c r="B55" s="12" t="s">
        <v>38</v>
      </c>
      <c r="C55" s="14" t="s">
        <v>10</v>
      </c>
    </row>
    <row r="56" spans="1:3" ht="15.75" x14ac:dyDescent="0.25">
      <c r="A56" s="11">
        <v>55</v>
      </c>
      <c r="B56" s="12" t="s">
        <v>310</v>
      </c>
      <c r="C56" s="14" t="s">
        <v>10</v>
      </c>
    </row>
    <row r="57" spans="1:3" ht="15.75" x14ac:dyDescent="0.25">
      <c r="A57" s="13">
        <v>56</v>
      </c>
      <c r="B57" s="12" t="s">
        <v>386</v>
      </c>
      <c r="C57" s="14" t="s">
        <v>10</v>
      </c>
    </row>
    <row r="58" spans="1:3" ht="15.75" x14ac:dyDescent="0.25">
      <c r="A58" s="11">
        <v>57</v>
      </c>
      <c r="B58" s="12" t="s">
        <v>564</v>
      </c>
      <c r="C58" s="14" t="s">
        <v>10</v>
      </c>
    </row>
  </sheetData>
  <autoFilter ref="A1:C58">
    <sortState ref="A2:C58">
      <sortCondition ref="C1:C58"/>
    </sortState>
  </autoFilter>
  <conditionalFormatting sqref="C1">
    <cfRule type="containsText" dxfId="1" priority="1" operator="containsText" text="missing">
      <formula>NOT(ISERROR(SEARCH("missing",C1)))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workbookViewId="0">
      <selection activeCell="A7" sqref="A7"/>
    </sheetView>
  </sheetViews>
  <sheetFormatPr defaultRowHeight="15" x14ac:dyDescent="0.25"/>
  <cols>
    <col min="2" max="2" width="28.85546875" bestFit="1" customWidth="1"/>
    <col min="3" max="3" width="14.7109375" bestFit="1" customWidth="1"/>
  </cols>
  <sheetData>
    <row r="1" spans="1:3" ht="15.75" x14ac:dyDescent="0.25">
      <c r="A1" s="2" t="s">
        <v>400</v>
      </c>
      <c r="B1" s="2" t="s">
        <v>393</v>
      </c>
      <c r="C1" s="2" t="s">
        <v>397</v>
      </c>
    </row>
    <row r="2" spans="1:3" ht="15.75" x14ac:dyDescent="0.25">
      <c r="A2" s="11">
        <v>1</v>
      </c>
      <c r="B2" s="12" t="s">
        <v>534</v>
      </c>
      <c r="C2" s="11">
        <v>5</v>
      </c>
    </row>
    <row r="3" spans="1:3" ht="15.75" x14ac:dyDescent="0.25">
      <c r="A3" s="11">
        <v>2</v>
      </c>
      <c r="B3" s="12" t="s">
        <v>585</v>
      </c>
      <c r="C3" s="11">
        <v>6</v>
      </c>
    </row>
    <row r="4" spans="1:3" ht="15.75" x14ac:dyDescent="0.25">
      <c r="A4" s="11">
        <v>3</v>
      </c>
      <c r="B4" s="12" t="s">
        <v>567</v>
      </c>
      <c r="C4" s="11">
        <v>8</v>
      </c>
    </row>
    <row r="5" spans="1:3" ht="15.75" x14ac:dyDescent="0.25">
      <c r="A5" s="11">
        <v>4</v>
      </c>
      <c r="B5" s="12" t="s">
        <v>38</v>
      </c>
      <c r="C5" s="11">
        <v>10</v>
      </c>
    </row>
    <row r="6" spans="1:3" ht="15.75" x14ac:dyDescent="0.25">
      <c r="A6" s="11">
        <v>5</v>
      </c>
      <c r="B6" s="12" t="s">
        <v>529</v>
      </c>
      <c r="C6" s="11">
        <v>10</v>
      </c>
    </row>
    <row r="7" spans="1:3" ht="15.75" x14ac:dyDescent="0.25">
      <c r="A7" s="15">
        <v>6</v>
      </c>
      <c r="B7" s="16" t="s">
        <v>544</v>
      </c>
      <c r="C7" s="15">
        <v>11</v>
      </c>
    </row>
    <row r="8" spans="1:3" ht="15.75" x14ac:dyDescent="0.25">
      <c r="A8" s="11">
        <v>7</v>
      </c>
      <c r="B8" s="12" t="s">
        <v>566</v>
      </c>
      <c r="C8" s="11">
        <v>12</v>
      </c>
    </row>
    <row r="9" spans="1:3" ht="15.75" x14ac:dyDescent="0.25">
      <c r="A9" s="11">
        <v>8</v>
      </c>
      <c r="B9" s="12" t="s">
        <v>264</v>
      </c>
      <c r="C9" s="11">
        <v>14</v>
      </c>
    </row>
    <row r="10" spans="1:3" ht="15.75" x14ac:dyDescent="0.25">
      <c r="A10" s="11">
        <v>9</v>
      </c>
      <c r="B10" s="12" t="s">
        <v>580</v>
      </c>
      <c r="C10" s="11">
        <v>17</v>
      </c>
    </row>
    <row r="11" spans="1:3" ht="15.75" x14ac:dyDescent="0.25">
      <c r="A11" s="11">
        <v>10</v>
      </c>
      <c r="B11" s="12" t="s">
        <v>526</v>
      </c>
      <c r="C11" s="11">
        <v>20</v>
      </c>
    </row>
    <row r="12" spans="1:3" ht="15.75" x14ac:dyDescent="0.25">
      <c r="A12" s="11">
        <v>11</v>
      </c>
      <c r="B12" s="12" t="s">
        <v>368</v>
      </c>
      <c r="C12" s="11">
        <v>20</v>
      </c>
    </row>
    <row r="13" spans="1:3" ht="15.75" x14ac:dyDescent="0.25">
      <c r="A13" s="11">
        <v>12</v>
      </c>
      <c r="B13" s="12" t="s">
        <v>156</v>
      </c>
      <c r="C13" s="11">
        <v>21</v>
      </c>
    </row>
    <row r="14" spans="1:3" ht="15.75" x14ac:dyDescent="0.25">
      <c r="A14" s="11">
        <v>13</v>
      </c>
      <c r="B14" s="12" t="s">
        <v>518</v>
      </c>
      <c r="C14" s="11">
        <v>23</v>
      </c>
    </row>
    <row r="15" spans="1:3" ht="15.75" x14ac:dyDescent="0.25">
      <c r="A15" s="11">
        <v>14</v>
      </c>
      <c r="B15" s="12" t="s">
        <v>260</v>
      </c>
      <c r="C15" s="11">
        <v>25</v>
      </c>
    </row>
    <row r="16" spans="1:3" ht="15.75" x14ac:dyDescent="0.25">
      <c r="A16" s="11">
        <v>15</v>
      </c>
      <c r="B16" s="12" t="s">
        <v>180</v>
      </c>
      <c r="C16" s="11">
        <v>26</v>
      </c>
    </row>
    <row r="17" spans="1:3" ht="15.75" x14ac:dyDescent="0.25">
      <c r="A17" s="11">
        <v>16</v>
      </c>
      <c r="B17" s="12" t="s">
        <v>214</v>
      </c>
      <c r="C17" s="11">
        <v>27</v>
      </c>
    </row>
    <row r="18" spans="1:3" ht="15.75" x14ac:dyDescent="0.25">
      <c r="A18" s="11">
        <v>17</v>
      </c>
      <c r="B18" s="12" t="s">
        <v>583</v>
      </c>
      <c r="C18" s="11">
        <v>28</v>
      </c>
    </row>
    <row r="19" spans="1:3" ht="15.75" x14ac:dyDescent="0.25">
      <c r="A19" s="11">
        <v>18</v>
      </c>
      <c r="B19" s="12" t="s">
        <v>126</v>
      </c>
      <c r="C19" s="11">
        <v>28</v>
      </c>
    </row>
    <row r="20" spans="1:3" ht="15.75" x14ac:dyDescent="0.25">
      <c r="A20" s="11">
        <v>19</v>
      </c>
      <c r="B20" s="12" t="s">
        <v>152</v>
      </c>
      <c r="C20" s="11">
        <v>29</v>
      </c>
    </row>
    <row r="21" spans="1:3" ht="15.75" x14ac:dyDescent="0.25">
      <c r="A21" s="11">
        <v>20</v>
      </c>
      <c r="B21" s="12" t="s">
        <v>76</v>
      </c>
      <c r="C21" s="11">
        <v>29</v>
      </c>
    </row>
    <row r="22" spans="1:3" ht="15.75" x14ac:dyDescent="0.25">
      <c r="A22" s="11">
        <v>21</v>
      </c>
      <c r="B22" s="12" t="s">
        <v>523</v>
      </c>
      <c r="C22" s="11">
        <v>30</v>
      </c>
    </row>
    <row r="23" spans="1:3" ht="15.75" x14ac:dyDescent="0.25">
      <c r="A23" s="11">
        <v>22</v>
      </c>
      <c r="B23" s="12" t="s">
        <v>322</v>
      </c>
      <c r="C23" s="11">
        <v>37</v>
      </c>
    </row>
    <row r="24" spans="1:3" ht="15.75" x14ac:dyDescent="0.25">
      <c r="A24" s="11">
        <v>23</v>
      </c>
      <c r="B24" s="12" t="s">
        <v>168</v>
      </c>
      <c r="C24" s="11">
        <v>38</v>
      </c>
    </row>
    <row r="25" spans="1:3" ht="15.75" x14ac:dyDescent="0.25">
      <c r="A25" s="11">
        <v>24</v>
      </c>
      <c r="B25" s="12" t="s">
        <v>542</v>
      </c>
      <c r="C25" s="11">
        <v>40</v>
      </c>
    </row>
    <row r="26" spans="1:3" ht="15.75" x14ac:dyDescent="0.25">
      <c r="A26" s="11">
        <v>25</v>
      </c>
      <c r="B26" s="12" t="s">
        <v>533</v>
      </c>
      <c r="C26" s="11">
        <v>41</v>
      </c>
    </row>
    <row r="27" spans="1:3" ht="15.75" x14ac:dyDescent="0.25">
      <c r="A27" s="11">
        <v>26</v>
      </c>
      <c r="B27" s="12" t="s">
        <v>565</v>
      </c>
      <c r="C27" s="11">
        <v>48</v>
      </c>
    </row>
    <row r="28" spans="1:3" ht="15.75" x14ac:dyDescent="0.25">
      <c r="A28" s="11">
        <v>27</v>
      </c>
      <c r="B28" s="12" t="s">
        <v>578</v>
      </c>
      <c r="C28" s="11">
        <v>50</v>
      </c>
    </row>
    <row r="29" spans="1:3" ht="15.75" x14ac:dyDescent="0.25">
      <c r="A29" s="11">
        <v>28</v>
      </c>
      <c r="B29" s="12" t="s">
        <v>114</v>
      </c>
      <c r="C29" s="11">
        <v>50</v>
      </c>
    </row>
    <row r="30" spans="1:3" ht="15.75" x14ac:dyDescent="0.25">
      <c r="A30" s="11">
        <v>29</v>
      </c>
      <c r="B30" s="12" t="s">
        <v>266</v>
      </c>
      <c r="C30" s="11">
        <v>54</v>
      </c>
    </row>
    <row r="31" spans="1:3" ht="15.75" x14ac:dyDescent="0.25">
      <c r="A31" s="11">
        <v>30</v>
      </c>
      <c r="B31" s="12" t="s">
        <v>190</v>
      </c>
      <c r="C31" s="11">
        <v>55</v>
      </c>
    </row>
    <row r="32" spans="1:3" ht="15.75" x14ac:dyDescent="0.25">
      <c r="A32" s="11">
        <v>31</v>
      </c>
      <c r="B32" s="12" t="s">
        <v>559</v>
      </c>
      <c r="C32" s="11">
        <v>58</v>
      </c>
    </row>
    <row r="33" spans="1:3" ht="15.75" x14ac:dyDescent="0.25">
      <c r="A33" s="11">
        <v>32</v>
      </c>
      <c r="B33" s="12" t="s">
        <v>218</v>
      </c>
      <c r="C33" s="11">
        <v>64</v>
      </c>
    </row>
    <row r="34" spans="1:3" ht="15.75" x14ac:dyDescent="0.25">
      <c r="A34" s="11">
        <v>33</v>
      </c>
      <c r="B34" s="12" t="s">
        <v>250</v>
      </c>
      <c r="C34" s="11">
        <v>71</v>
      </c>
    </row>
    <row r="35" spans="1:3" ht="15.75" x14ac:dyDescent="0.25">
      <c r="A35" s="11">
        <v>34</v>
      </c>
      <c r="B35" s="12" t="s">
        <v>564</v>
      </c>
      <c r="C35" s="11">
        <v>72</v>
      </c>
    </row>
    <row r="36" spans="1:3" ht="15.75" x14ac:dyDescent="0.25">
      <c r="A36" s="11">
        <v>35</v>
      </c>
      <c r="B36" s="12" t="s">
        <v>570</v>
      </c>
      <c r="C36" s="11">
        <v>79</v>
      </c>
    </row>
    <row r="37" spans="1:3" ht="15.75" x14ac:dyDescent="0.25">
      <c r="A37" s="11">
        <v>36</v>
      </c>
      <c r="B37" s="12" t="s">
        <v>144</v>
      </c>
      <c r="C37" s="11">
        <v>80</v>
      </c>
    </row>
    <row r="38" spans="1:3" ht="15.75" x14ac:dyDescent="0.25">
      <c r="A38" s="11">
        <v>37</v>
      </c>
      <c r="B38" s="12" t="s">
        <v>88</v>
      </c>
      <c r="C38" s="11">
        <v>84</v>
      </c>
    </row>
    <row r="39" spans="1:3" ht="15.75" x14ac:dyDescent="0.25">
      <c r="A39" s="11">
        <v>38</v>
      </c>
      <c r="B39" s="12" t="s">
        <v>521</v>
      </c>
      <c r="C39" s="11">
        <v>91</v>
      </c>
    </row>
    <row r="40" spans="1:3" ht="15.75" x14ac:dyDescent="0.25">
      <c r="A40" s="11">
        <v>39</v>
      </c>
      <c r="B40" s="12" t="s">
        <v>530</v>
      </c>
      <c r="C40" s="11">
        <v>92</v>
      </c>
    </row>
    <row r="41" spans="1:3" ht="15.75" x14ac:dyDescent="0.25">
      <c r="A41" s="11">
        <v>40</v>
      </c>
      <c r="B41" s="12" t="s">
        <v>362</v>
      </c>
      <c r="C41" s="11">
        <v>94</v>
      </c>
    </row>
    <row r="42" spans="1:3" ht="15.75" x14ac:dyDescent="0.25">
      <c r="A42" s="11">
        <v>41</v>
      </c>
      <c r="B42" s="12" t="s">
        <v>296</v>
      </c>
      <c r="C42" s="11">
        <v>98</v>
      </c>
    </row>
    <row r="43" spans="1:3" ht="15.75" x14ac:dyDescent="0.25">
      <c r="A43" s="11">
        <v>42</v>
      </c>
      <c r="B43" s="12" t="s">
        <v>90</v>
      </c>
      <c r="C43" s="11">
        <v>103</v>
      </c>
    </row>
    <row r="44" spans="1:3" ht="15.75" x14ac:dyDescent="0.25">
      <c r="A44" s="11">
        <v>43</v>
      </c>
      <c r="B44" s="12" t="s">
        <v>186</v>
      </c>
      <c r="C44" s="11">
        <v>108</v>
      </c>
    </row>
    <row r="45" spans="1:3" ht="15.75" x14ac:dyDescent="0.25">
      <c r="A45" s="11">
        <v>44</v>
      </c>
      <c r="B45" s="12" t="s">
        <v>170</v>
      </c>
      <c r="C45" s="11">
        <v>108</v>
      </c>
    </row>
    <row r="46" spans="1:3" ht="15.75" x14ac:dyDescent="0.25">
      <c r="A46" s="11">
        <v>45</v>
      </c>
      <c r="B46" s="12" t="s">
        <v>70</v>
      </c>
      <c r="C46" s="11">
        <v>243</v>
      </c>
    </row>
    <row r="47" spans="1:3" ht="15.75" x14ac:dyDescent="0.25">
      <c r="A47" s="11">
        <v>46</v>
      </c>
      <c r="B47" s="12" t="s">
        <v>532</v>
      </c>
      <c r="C47" s="11">
        <v>257</v>
      </c>
    </row>
    <row r="48" spans="1:3" ht="15.75" x14ac:dyDescent="0.25">
      <c r="A48" s="11">
        <v>47</v>
      </c>
      <c r="B48" s="12" t="s">
        <v>68</v>
      </c>
      <c r="C48" s="11">
        <v>364</v>
      </c>
    </row>
    <row r="49" spans="1:3" ht="15.75" x14ac:dyDescent="0.25">
      <c r="A49" s="11">
        <v>48</v>
      </c>
      <c r="B49" s="12" t="s">
        <v>16</v>
      </c>
      <c r="C49" s="14" t="s">
        <v>10</v>
      </c>
    </row>
    <row r="50" spans="1:3" ht="15.75" x14ac:dyDescent="0.25">
      <c r="A50" s="11">
        <v>49</v>
      </c>
      <c r="B50" s="12" t="s">
        <v>517</v>
      </c>
      <c r="C50" s="14" t="s">
        <v>10</v>
      </c>
    </row>
    <row r="51" spans="1:3" ht="15.75" x14ac:dyDescent="0.25">
      <c r="A51" s="11">
        <v>50</v>
      </c>
      <c r="B51" s="12" t="s">
        <v>310</v>
      </c>
      <c r="C51" s="14" t="s">
        <v>10</v>
      </c>
    </row>
    <row r="52" spans="1:3" ht="15.75" x14ac:dyDescent="0.25">
      <c r="A52" s="11">
        <v>51</v>
      </c>
      <c r="B52" s="12" t="s">
        <v>386</v>
      </c>
      <c r="C52" s="14" t="s">
        <v>10</v>
      </c>
    </row>
    <row r="53" spans="1:3" ht="15.75" x14ac:dyDescent="0.25">
      <c r="A53" s="11">
        <v>52</v>
      </c>
      <c r="B53" s="12" t="s">
        <v>172</v>
      </c>
      <c r="C53" s="14" t="s">
        <v>10</v>
      </c>
    </row>
    <row r="54" spans="1:3" ht="15.75" x14ac:dyDescent="0.25">
      <c r="A54" s="11">
        <v>53</v>
      </c>
      <c r="B54" s="12" t="s">
        <v>50</v>
      </c>
      <c r="C54" s="14" t="s">
        <v>10</v>
      </c>
    </row>
    <row r="55" spans="1:3" ht="15.75" x14ac:dyDescent="0.25">
      <c r="A55" s="11">
        <v>54</v>
      </c>
      <c r="B55" s="12" t="s">
        <v>575</v>
      </c>
      <c r="C55" s="14" t="s">
        <v>10</v>
      </c>
    </row>
    <row r="56" spans="1:3" ht="15.75" x14ac:dyDescent="0.25">
      <c r="A56" s="11">
        <v>55</v>
      </c>
      <c r="B56" s="12" t="s">
        <v>560</v>
      </c>
      <c r="C56" s="14" t="s">
        <v>10</v>
      </c>
    </row>
    <row r="57" spans="1:3" ht="15.75" x14ac:dyDescent="0.25">
      <c r="A57" s="11">
        <v>56</v>
      </c>
      <c r="B57" s="12" t="s">
        <v>80</v>
      </c>
      <c r="C57" s="14" t="s">
        <v>10</v>
      </c>
    </row>
    <row r="58" spans="1:3" ht="15.75" x14ac:dyDescent="0.25">
      <c r="A58" s="11">
        <v>57</v>
      </c>
      <c r="B58" s="12" t="s">
        <v>120</v>
      </c>
      <c r="C58" s="14" t="s">
        <v>10</v>
      </c>
    </row>
  </sheetData>
  <autoFilter ref="A1:C58">
    <sortState ref="A2:C58">
      <sortCondition ref="C1:C58"/>
    </sortState>
  </autoFilter>
  <conditionalFormatting sqref="C1">
    <cfRule type="containsText" dxfId="0" priority="1" operator="containsText" text="missing">
      <formula>NOT(ISERROR(SEARCH("missing",C1)))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3"/>
  <sheetViews>
    <sheetView topLeftCell="H9" workbookViewId="0">
      <selection activeCell="V24" sqref="V24"/>
    </sheetView>
  </sheetViews>
  <sheetFormatPr defaultRowHeight="15" x14ac:dyDescent="0.25"/>
  <cols>
    <col min="3" max="3" width="10.42578125" bestFit="1" customWidth="1"/>
    <col min="4" max="6" width="23" bestFit="1" customWidth="1"/>
  </cols>
  <sheetData>
    <row r="1" spans="1:15" x14ac:dyDescent="0.25">
      <c r="C1" t="s">
        <v>3</v>
      </c>
      <c r="D1" t="s">
        <v>4</v>
      </c>
      <c r="E1" t="s">
        <v>5</v>
      </c>
      <c r="F1" t="s">
        <v>6</v>
      </c>
      <c r="G1" t="s">
        <v>637</v>
      </c>
    </row>
    <row r="2" spans="1:15" x14ac:dyDescent="0.25">
      <c r="A2" t="s">
        <v>263</v>
      </c>
      <c r="B2" t="s">
        <v>264</v>
      </c>
      <c r="C2">
        <v>21</v>
      </c>
      <c r="D2">
        <v>17</v>
      </c>
      <c r="E2">
        <v>30</v>
      </c>
      <c r="F2">
        <v>14</v>
      </c>
      <c r="G2">
        <v>21</v>
      </c>
    </row>
    <row r="3" spans="1:15" x14ac:dyDescent="0.25">
      <c r="A3" t="s">
        <v>636</v>
      </c>
      <c r="B3" t="s">
        <v>401</v>
      </c>
      <c r="C3" s="5">
        <v>1034</v>
      </c>
      <c r="D3">
        <v>890</v>
      </c>
      <c r="E3">
        <v>563</v>
      </c>
      <c r="F3">
        <v>631</v>
      </c>
      <c r="G3">
        <v>780</v>
      </c>
    </row>
    <row r="4" spans="1:15" x14ac:dyDescent="0.25">
      <c r="A4" t="s">
        <v>75</v>
      </c>
      <c r="B4" t="s">
        <v>76</v>
      </c>
      <c r="C4">
        <v>29</v>
      </c>
      <c r="D4">
        <v>30</v>
      </c>
      <c r="E4">
        <v>23</v>
      </c>
      <c r="F4">
        <v>29</v>
      </c>
      <c r="G4">
        <v>28</v>
      </c>
      <c r="K4" t="s">
        <v>638</v>
      </c>
    </row>
    <row r="5" spans="1:15" x14ac:dyDescent="0.25">
      <c r="A5" t="s">
        <v>635</v>
      </c>
      <c r="B5" t="s">
        <v>404</v>
      </c>
      <c r="C5" t="s">
        <v>10</v>
      </c>
      <c r="D5" s="5">
        <v>3043</v>
      </c>
      <c r="E5" s="5">
        <v>4157</v>
      </c>
      <c r="F5" t="s">
        <v>10</v>
      </c>
      <c r="G5" s="5">
        <v>3600</v>
      </c>
    </row>
    <row r="6" spans="1:15" x14ac:dyDescent="0.25">
      <c r="A6" t="s">
        <v>155</v>
      </c>
      <c r="B6" t="s">
        <v>156</v>
      </c>
      <c r="C6">
        <v>21</v>
      </c>
      <c r="D6">
        <v>29</v>
      </c>
      <c r="E6">
        <v>38</v>
      </c>
      <c r="F6">
        <v>21</v>
      </c>
      <c r="G6">
        <v>27</v>
      </c>
      <c r="L6" t="s">
        <v>640</v>
      </c>
      <c r="M6" t="s">
        <v>596</v>
      </c>
      <c r="N6" t="s">
        <v>641</v>
      </c>
      <c r="O6" t="s">
        <v>642</v>
      </c>
    </row>
    <row r="7" spans="1:15" x14ac:dyDescent="0.25">
      <c r="A7" t="s">
        <v>634</v>
      </c>
      <c r="B7" t="s">
        <v>407</v>
      </c>
      <c r="C7">
        <v>43</v>
      </c>
      <c r="D7" t="s">
        <v>10</v>
      </c>
      <c r="E7" t="s">
        <v>10</v>
      </c>
      <c r="F7" t="s">
        <v>10</v>
      </c>
      <c r="G7">
        <v>43</v>
      </c>
      <c r="K7" t="s">
        <v>691</v>
      </c>
      <c r="L7">
        <v>232</v>
      </c>
      <c r="M7">
        <v>279</v>
      </c>
      <c r="N7">
        <v>226</v>
      </c>
      <c r="O7">
        <v>170</v>
      </c>
    </row>
    <row r="8" spans="1:15" x14ac:dyDescent="0.25">
      <c r="A8" t="s">
        <v>119</v>
      </c>
      <c r="B8" t="s">
        <v>120</v>
      </c>
      <c r="C8">
        <v>136</v>
      </c>
      <c r="D8">
        <v>80</v>
      </c>
      <c r="E8">
        <v>127</v>
      </c>
      <c r="F8" t="s">
        <v>10</v>
      </c>
      <c r="G8">
        <v>114</v>
      </c>
      <c r="K8" t="s">
        <v>639</v>
      </c>
      <c r="L8">
        <v>15</v>
      </c>
      <c r="M8">
        <v>8</v>
      </c>
      <c r="N8">
        <v>8</v>
      </c>
      <c r="O8">
        <v>11</v>
      </c>
    </row>
    <row r="9" spans="1:15" x14ac:dyDescent="0.25">
      <c r="A9" t="s">
        <v>633</v>
      </c>
      <c r="B9" t="s">
        <v>409</v>
      </c>
      <c r="C9">
        <v>409</v>
      </c>
      <c r="D9">
        <v>428</v>
      </c>
      <c r="E9" t="s">
        <v>10</v>
      </c>
      <c r="F9" t="s">
        <v>10</v>
      </c>
      <c r="G9">
        <v>419</v>
      </c>
    </row>
    <row r="10" spans="1:15" x14ac:dyDescent="0.25">
      <c r="A10" t="s">
        <v>361</v>
      </c>
      <c r="B10" t="s">
        <v>362</v>
      </c>
      <c r="C10">
        <v>86</v>
      </c>
      <c r="D10">
        <v>90</v>
      </c>
      <c r="E10">
        <v>71</v>
      </c>
      <c r="F10">
        <v>94</v>
      </c>
      <c r="G10">
        <v>85</v>
      </c>
    </row>
    <row r="11" spans="1:15" x14ac:dyDescent="0.25">
      <c r="A11" t="s">
        <v>632</v>
      </c>
      <c r="B11" t="s">
        <v>412</v>
      </c>
      <c r="C11">
        <v>57</v>
      </c>
      <c r="D11">
        <v>67</v>
      </c>
      <c r="E11">
        <v>52</v>
      </c>
      <c r="F11">
        <v>78</v>
      </c>
      <c r="G11">
        <v>64</v>
      </c>
    </row>
    <row r="12" spans="1:15" x14ac:dyDescent="0.25">
      <c r="A12" t="s">
        <v>15</v>
      </c>
      <c r="B12" t="s">
        <v>16</v>
      </c>
      <c r="C12">
        <v>7</v>
      </c>
      <c r="D12" t="s">
        <v>10</v>
      </c>
      <c r="E12" t="s">
        <v>10</v>
      </c>
      <c r="F12" t="s">
        <v>10</v>
      </c>
      <c r="G12">
        <v>7</v>
      </c>
    </row>
    <row r="13" spans="1:15" x14ac:dyDescent="0.25">
      <c r="A13" t="s">
        <v>151</v>
      </c>
      <c r="B13" t="s">
        <v>152</v>
      </c>
      <c r="C13">
        <v>28</v>
      </c>
      <c r="D13">
        <v>19</v>
      </c>
      <c r="E13">
        <v>19</v>
      </c>
      <c r="F13">
        <v>29</v>
      </c>
      <c r="G13">
        <v>24</v>
      </c>
    </row>
    <row r="14" spans="1:15" x14ac:dyDescent="0.25">
      <c r="A14" t="s">
        <v>79</v>
      </c>
      <c r="B14" t="s">
        <v>80</v>
      </c>
      <c r="C14">
        <v>57</v>
      </c>
      <c r="D14">
        <v>62</v>
      </c>
      <c r="E14">
        <v>65</v>
      </c>
      <c r="F14" t="s">
        <v>10</v>
      </c>
      <c r="G14">
        <v>61</v>
      </c>
    </row>
    <row r="15" spans="1:15" x14ac:dyDescent="0.25">
      <c r="A15" t="s">
        <v>631</v>
      </c>
      <c r="B15" t="s">
        <v>416</v>
      </c>
      <c r="C15">
        <v>583</v>
      </c>
      <c r="D15">
        <v>565</v>
      </c>
      <c r="E15">
        <v>590</v>
      </c>
      <c r="F15">
        <v>568</v>
      </c>
      <c r="G15">
        <v>577</v>
      </c>
    </row>
    <row r="16" spans="1:15" x14ac:dyDescent="0.25">
      <c r="A16" t="s">
        <v>630</v>
      </c>
      <c r="B16" t="s">
        <v>418</v>
      </c>
      <c r="C16">
        <v>241</v>
      </c>
      <c r="D16">
        <v>232</v>
      </c>
      <c r="E16" t="s">
        <v>10</v>
      </c>
      <c r="F16" t="s">
        <v>10</v>
      </c>
      <c r="G16">
        <v>237</v>
      </c>
    </row>
    <row r="17" spans="1:7" x14ac:dyDescent="0.25">
      <c r="A17" t="s">
        <v>69</v>
      </c>
      <c r="B17" t="s">
        <v>70</v>
      </c>
      <c r="C17" t="s">
        <v>10</v>
      </c>
      <c r="D17">
        <v>672</v>
      </c>
      <c r="E17">
        <v>250</v>
      </c>
      <c r="F17">
        <v>243</v>
      </c>
      <c r="G17">
        <v>388</v>
      </c>
    </row>
    <row r="18" spans="1:7" x14ac:dyDescent="0.25">
      <c r="A18" t="s">
        <v>629</v>
      </c>
      <c r="B18" t="s">
        <v>421</v>
      </c>
      <c r="C18">
        <v>411</v>
      </c>
      <c r="D18">
        <v>352</v>
      </c>
      <c r="E18" t="s">
        <v>10</v>
      </c>
      <c r="F18" t="s">
        <v>10</v>
      </c>
      <c r="G18">
        <v>382</v>
      </c>
    </row>
    <row r="19" spans="1:7" x14ac:dyDescent="0.25">
      <c r="A19" t="s">
        <v>11</v>
      </c>
      <c r="B19" t="s">
        <v>12</v>
      </c>
      <c r="C19">
        <v>1</v>
      </c>
      <c r="D19">
        <v>22</v>
      </c>
      <c r="E19">
        <v>9</v>
      </c>
      <c r="F19">
        <v>23</v>
      </c>
      <c r="G19">
        <v>14</v>
      </c>
    </row>
    <row r="20" spans="1:7" x14ac:dyDescent="0.25">
      <c r="A20" t="s">
        <v>327</v>
      </c>
      <c r="B20" t="s">
        <v>328</v>
      </c>
      <c r="C20">
        <v>23</v>
      </c>
      <c r="D20">
        <v>25</v>
      </c>
      <c r="E20">
        <v>25</v>
      </c>
      <c r="F20" t="s">
        <v>10</v>
      </c>
      <c r="G20">
        <v>24</v>
      </c>
    </row>
    <row r="21" spans="1:7" x14ac:dyDescent="0.25">
      <c r="A21" t="s">
        <v>63</v>
      </c>
      <c r="B21" t="s">
        <v>64</v>
      </c>
      <c r="C21">
        <v>13</v>
      </c>
      <c r="D21">
        <v>23</v>
      </c>
      <c r="E21">
        <v>24</v>
      </c>
      <c r="F21">
        <v>20</v>
      </c>
      <c r="G21">
        <v>20</v>
      </c>
    </row>
    <row r="22" spans="1:7" x14ac:dyDescent="0.25">
      <c r="A22" t="s">
        <v>177</v>
      </c>
      <c r="B22" t="s">
        <v>178</v>
      </c>
      <c r="C22">
        <v>15</v>
      </c>
      <c r="D22">
        <v>8</v>
      </c>
      <c r="E22">
        <v>8</v>
      </c>
      <c r="F22">
        <v>11</v>
      </c>
      <c r="G22">
        <v>11</v>
      </c>
    </row>
    <row r="23" spans="1:7" x14ac:dyDescent="0.25">
      <c r="A23" t="s">
        <v>91</v>
      </c>
      <c r="B23" t="s">
        <v>92</v>
      </c>
      <c r="C23">
        <v>181</v>
      </c>
      <c r="D23">
        <v>158</v>
      </c>
      <c r="E23">
        <v>91</v>
      </c>
      <c r="F23">
        <v>92</v>
      </c>
      <c r="G23">
        <v>131</v>
      </c>
    </row>
    <row r="24" spans="1:7" x14ac:dyDescent="0.25">
      <c r="A24" t="s">
        <v>113</v>
      </c>
      <c r="B24" t="s">
        <v>114</v>
      </c>
      <c r="C24">
        <v>69</v>
      </c>
      <c r="D24">
        <v>64</v>
      </c>
      <c r="E24">
        <v>87</v>
      </c>
      <c r="F24">
        <v>50</v>
      </c>
      <c r="G24">
        <v>68</v>
      </c>
    </row>
    <row r="25" spans="1:7" x14ac:dyDescent="0.25">
      <c r="A25" t="s">
        <v>265</v>
      </c>
      <c r="B25" t="s">
        <v>266</v>
      </c>
      <c r="C25">
        <v>98</v>
      </c>
      <c r="D25">
        <v>49</v>
      </c>
      <c r="E25">
        <v>47</v>
      </c>
      <c r="F25">
        <v>54</v>
      </c>
      <c r="G25">
        <v>62</v>
      </c>
    </row>
    <row r="26" spans="1:7" x14ac:dyDescent="0.25">
      <c r="A26" t="s">
        <v>628</v>
      </c>
      <c r="B26" t="s">
        <v>425</v>
      </c>
      <c r="C26">
        <v>129</v>
      </c>
      <c r="D26">
        <v>119</v>
      </c>
      <c r="E26">
        <v>130</v>
      </c>
      <c r="F26">
        <v>144</v>
      </c>
      <c r="G26">
        <v>131</v>
      </c>
    </row>
    <row r="27" spans="1:7" x14ac:dyDescent="0.25">
      <c r="A27" t="s">
        <v>37</v>
      </c>
      <c r="B27" t="s">
        <v>38</v>
      </c>
      <c r="C27">
        <v>11</v>
      </c>
      <c r="D27">
        <v>7</v>
      </c>
      <c r="E27" t="s">
        <v>10</v>
      </c>
      <c r="F27">
        <v>10</v>
      </c>
      <c r="G27">
        <v>9</v>
      </c>
    </row>
    <row r="28" spans="1:7" x14ac:dyDescent="0.25">
      <c r="A28" t="s">
        <v>627</v>
      </c>
      <c r="B28" t="s">
        <v>427</v>
      </c>
      <c r="C28">
        <v>724</v>
      </c>
      <c r="D28">
        <v>779</v>
      </c>
      <c r="E28">
        <v>605</v>
      </c>
      <c r="F28">
        <v>593</v>
      </c>
      <c r="G28">
        <v>675</v>
      </c>
    </row>
    <row r="29" spans="1:7" x14ac:dyDescent="0.25">
      <c r="A29" t="s">
        <v>626</v>
      </c>
      <c r="B29" t="s">
        <v>430</v>
      </c>
      <c r="C29">
        <v>455</v>
      </c>
      <c r="D29">
        <v>308</v>
      </c>
      <c r="E29">
        <v>313</v>
      </c>
      <c r="F29">
        <v>279</v>
      </c>
      <c r="G29">
        <v>339</v>
      </c>
    </row>
    <row r="30" spans="1:7" x14ac:dyDescent="0.25">
      <c r="A30" t="s">
        <v>167</v>
      </c>
      <c r="B30" t="s">
        <v>168</v>
      </c>
      <c r="C30">
        <v>38</v>
      </c>
      <c r="D30">
        <v>42</v>
      </c>
      <c r="E30">
        <v>40</v>
      </c>
      <c r="F30">
        <v>38</v>
      </c>
      <c r="G30">
        <v>40</v>
      </c>
    </row>
    <row r="31" spans="1:7" x14ac:dyDescent="0.25">
      <c r="A31" t="s">
        <v>625</v>
      </c>
      <c r="B31" t="s">
        <v>431</v>
      </c>
      <c r="C31">
        <v>731</v>
      </c>
      <c r="D31">
        <v>994</v>
      </c>
      <c r="E31" t="s">
        <v>10</v>
      </c>
      <c r="F31" t="s">
        <v>10</v>
      </c>
      <c r="G31">
        <v>863</v>
      </c>
    </row>
    <row r="32" spans="1:7" x14ac:dyDescent="0.25">
      <c r="A32" t="s">
        <v>303</v>
      </c>
      <c r="B32" t="s">
        <v>304</v>
      </c>
      <c r="C32">
        <v>43</v>
      </c>
      <c r="D32">
        <v>77</v>
      </c>
      <c r="E32">
        <v>47</v>
      </c>
      <c r="F32">
        <v>79</v>
      </c>
      <c r="G32">
        <v>62</v>
      </c>
    </row>
    <row r="33" spans="1:7" x14ac:dyDescent="0.25">
      <c r="A33" t="s">
        <v>345</v>
      </c>
      <c r="B33" t="s">
        <v>346</v>
      </c>
      <c r="C33">
        <v>46</v>
      </c>
      <c r="D33">
        <v>47</v>
      </c>
      <c r="E33">
        <v>41</v>
      </c>
      <c r="F33">
        <v>50</v>
      </c>
      <c r="G33">
        <v>46</v>
      </c>
    </row>
    <row r="34" spans="1:7" x14ac:dyDescent="0.25">
      <c r="A34" t="s">
        <v>189</v>
      </c>
      <c r="B34" t="s">
        <v>190</v>
      </c>
      <c r="C34">
        <v>52</v>
      </c>
      <c r="D34">
        <v>76</v>
      </c>
      <c r="E34">
        <v>50</v>
      </c>
      <c r="F34">
        <v>55</v>
      </c>
      <c r="G34">
        <v>58</v>
      </c>
    </row>
    <row r="35" spans="1:7" x14ac:dyDescent="0.25">
      <c r="A35" t="s">
        <v>624</v>
      </c>
      <c r="B35" t="s">
        <v>437</v>
      </c>
      <c r="C35">
        <v>124</v>
      </c>
      <c r="D35">
        <v>199</v>
      </c>
      <c r="E35">
        <v>216</v>
      </c>
      <c r="F35">
        <v>228</v>
      </c>
      <c r="G35">
        <v>192</v>
      </c>
    </row>
    <row r="36" spans="1:7" x14ac:dyDescent="0.25">
      <c r="A36" t="s">
        <v>89</v>
      </c>
      <c r="B36" t="s">
        <v>90</v>
      </c>
      <c r="C36">
        <v>172</v>
      </c>
      <c r="D36">
        <v>143</v>
      </c>
      <c r="E36">
        <v>100</v>
      </c>
      <c r="F36">
        <v>103</v>
      </c>
      <c r="G36">
        <v>130</v>
      </c>
    </row>
    <row r="37" spans="1:7" x14ac:dyDescent="0.25">
      <c r="A37" t="s">
        <v>623</v>
      </c>
      <c r="B37" t="s">
        <v>439</v>
      </c>
      <c r="C37" s="5">
        <v>1183</v>
      </c>
      <c r="D37" s="5">
        <v>1393</v>
      </c>
      <c r="E37">
        <v>933</v>
      </c>
      <c r="F37" s="5">
        <v>1031</v>
      </c>
      <c r="G37" s="5">
        <v>1135</v>
      </c>
    </row>
    <row r="38" spans="1:7" x14ac:dyDescent="0.25">
      <c r="A38" t="s">
        <v>351</v>
      </c>
      <c r="B38" t="s">
        <v>352</v>
      </c>
      <c r="C38">
        <v>12</v>
      </c>
      <c r="D38">
        <v>8</v>
      </c>
      <c r="E38">
        <v>9</v>
      </c>
      <c r="F38">
        <v>17</v>
      </c>
      <c r="G38">
        <v>12</v>
      </c>
    </row>
    <row r="39" spans="1:7" x14ac:dyDescent="0.25">
      <c r="A39" t="s">
        <v>622</v>
      </c>
      <c r="B39" t="s">
        <v>444</v>
      </c>
      <c r="C39" s="5">
        <v>1663</v>
      </c>
      <c r="D39" s="5">
        <v>1386</v>
      </c>
      <c r="E39" s="5">
        <v>1313</v>
      </c>
      <c r="F39" s="5">
        <v>1450</v>
      </c>
      <c r="G39" s="5">
        <v>1453</v>
      </c>
    </row>
    <row r="40" spans="1:7" x14ac:dyDescent="0.25">
      <c r="A40" t="s">
        <v>621</v>
      </c>
      <c r="B40" t="s">
        <v>446</v>
      </c>
      <c r="C40">
        <v>123</v>
      </c>
      <c r="D40">
        <v>206</v>
      </c>
      <c r="E40">
        <v>179</v>
      </c>
      <c r="F40">
        <v>140</v>
      </c>
      <c r="G40">
        <v>162</v>
      </c>
    </row>
    <row r="41" spans="1:7" x14ac:dyDescent="0.25">
      <c r="A41" t="s">
        <v>367</v>
      </c>
      <c r="B41" t="s">
        <v>368</v>
      </c>
      <c r="C41">
        <v>42</v>
      </c>
      <c r="D41">
        <v>28</v>
      </c>
      <c r="E41">
        <v>29</v>
      </c>
      <c r="F41">
        <v>20</v>
      </c>
      <c r="G41">
        <v>30</v>
      </c>
    </row>
    <row r="42" spans="1:7" x14ac:dyDescent="0.25">
      <c r="A42" t="s">
        <v>249</v>
      </c>
      <c r="B42" t="s">
        <v>250</v>
      </c>
      <c r="C42">
        <v>75</v>
      </c>
      <c r="D42">
        <v>69</v>
      </c>
      <c r="E42">
        <v>76</v>
      </c>
      <c r="F42">
        <v>71</v>
      </c>
      <c r="G42">
        <v>73</v>
      </c>
    </row>
    <row r="43" spans="1:7" x14ac:dyDescent="0.25">
      <c r="A43" t="s">
        <v>103</v>
      </c>
      <c r="B43" t="s">
        <v>104</v>
      </c>
      <c r="C43">
        <v>10</v>
      </c>
      <c r="D43">
        <v>5</v>
      </c>
      <c r="E43">
        <v>6</v>
      </c>
      <c r="F43">
        <v>5</v>
      </c>
      <c r="G43">
        <v>7</v>
      </c>
    </row>
    <row r="44" spans="1:7" x14ac:dyDescent="0.25">
      <c r="A44" t="s">
        <v>19</v>
      </c>
      <c r="B44" t="s">
        <v>20</v>
      </c>
      <c r="C44">
        <v>78</v>
      </c>
      <c r="D44">
        <v>97</v>
      </c>
      <c r="E44">
        <v>87</v>
      </c>
      <c r="F44">
        <v>91</v>
      </c>
      <c r="G44">
        <v>88</v>
      </c>
    </row>
    <row r="45" spans="1:7" x14ac:dyDescent="0.25">
      <c r="A45" t="s">
        <v>101</v>
      </c>
      <c r="B45" t="s">
        <v>102</v>
      </c>
      <c r="C45">
        <v>62</v>
      </c>
      <c r="D45">
        <v>46</v>
      </c>
      <c r="E45">
        <v>47</v>
      </c>
      <c r="F45">
        <v>41</v>
      </c>
      <c r="G45">
        <v>49</v>
      </c>
    </row>
    <row r="46" spans="1:7" x14ac:dyDescent="0.25">
      <c r="A46" t="s">
        <v>39</v>
      </c>
      <c r="B46" t="s">
        <v>40</v>
      </c>
      <c r="C46">
        <v>29</v>
      </c>
      <c r="D46">
        <v>17</v>
      </c>
      <c r="E46">
        <v>26</v>
      </c>
      <c r="F46">
        <v>30</v>
      </c>
      <c r="G46">
        <v>26</v>
      </c>
    </row>
    <row r="47" spans="1:7" x14ac:dyDescent="0.25">
      <c r="A47" t="s">
        <v>363</v>
      </c>
      <c r="B47" t="s">
        <v>364</v>
      </c>
      <c r="C47">
        <v>27</v>
      </c>
      <c r="D47">
        <v>14</v>
      </c>
      <c r="E47">
        <v>15</v>
      </c>
      <c r="F47">
        <v>28</v>
      </c>
      <c r="G47">
        <v>21</v>
      </c>
    </row>
    <row r="48" spans="1:7" x14ac:dyDescent="0.25">
      <c r="A48" t="s">
        <v>620</v>
      </c>
      <c r="B48" t="s">
        <v>456</v>
      </c>
      <c r="C48">
        <v>237</v>
      </c>
      <c r="D48">
        <v>203</v>
      </c>
      <c r="E48">
        <v>165</v>
      </c>
      <c r="F48">
        <v>195</v>
      </c>
      <c r="G48">
        <v>200</v>
      </c>
    </row>
    <row r="49" spans="1:7" x14ac:dyDescent="0.25">
      <c r="A49" t="s">
        <v>619</v>
      </c>
      <c r="B49" t="s">
        <v>457</v>
      </c>
      <c r="C49">
        <v>79</v>
      </c>
      <c r="D49">
        <v>65</v>
      </c>
      <c r="E49">
        <v>64</v>
      </c>
      <c r="F49">
        <v>66</v>
      </c>
      <c r="G49">
        <v>69</v>
      </c>
    </row>
    <row r="50" spans="1:7" x14ac:dyDescent="0.25">
      <c r="A50" t="s">
        <v>255</v>
      </c>
      <c r="B50" t="s">
        <v>256</v>
      </c>
      <c r="C50">
        <v>23</v>
      </c>
      <c r="D50">
        <v>43</v>
      </c>
      <c r="E50">
        <v>59</v>
      </c>
      <c r="F50">
        <v>58</v>
      </c>
      <c r="G50">
        <v>46</v>
      </c>
    </row>
    <row r="51" spans="1:7" x14ac:dyDescent="0.25">
      <c r="A51" t="s">
        <v>283</v>
      </c>
      <c r="B51" t="s">
        <v>284</v>
      </c>
      <c r="C51">
        <v>16</v>
      </c>
      <c r="D51">
        <v>14</v>
      </c>
      <c r="E51">
        <v>12</v>
      </c>
      <c r="F51">
        <v>12</v>
      </c>
      <c r="G51">
        <v>14</v>
      </c>
    </row>
    <row r="52" spans="1:7" x14ac:dyDescent="0.25">
      <c r="A52" t="s">
        <v>67</v>
      </c>
      <c r="B52" t="s">
        <v>68</v>
      </c>
      <c r="C52">
        <v>463</v>
      </c>
      <c r="D52">
        <v>411</v>
      </c>
      <c r="E52">
        <v>395</v>
      </c>
      <c r="F52">
        <v>364</v>
      </c>
      <c r="G52">
        <v>408</v>
      </c>
    </row>
    <row r="53" spans="1:7" x14ac:dyDescent="0.25">
      <c r="A53" t="s">
        <v>618</v>
      </c>
      <c r="B53" t="s">
        <v>460</v>
      </c>
      <c r="C53">
        <v>330</v>
      </c>
      <c r="D53">
        <v>352</v>
      </c>
      <c r="E53">
        <v>272</v>
      </c>
      <c r="F53">
        <v>261</v>
      </c>
      <c r="G53">
        <v>304</v>
      </c>
    </row>
    <row r="54" spans="1:7" x14ac:dyDescent="0.25">
      <c r="A54" t="s">
        <v>95</v>
      </c>
      <c r="B54" t="s">
        <v>96</v>
      </c>
      <c r="C54">
        <v>249</v>
      </c>
      <c r="D54">
        <v>234</v>
      </c>
      <c r="E54">
        <v>261</v>
      </c>
      <c r="F54">
        <v>257</v>
      </c>
      <c r="G54">
        <v>250</v>
      </c>
    </row>
    <row r="55" spans="1:7" x14ac:dyDescent="0.25">
      <c r="A55" t="s">
        <v>617</v>
      </c>
      <c r="B55" t="s">
        <v>461</v>
      </c>
      <c r="C55">
        <v>352</v>
      </c>
      <c r="D55" t="s">
        <v>10</v>
      </c>
      <c r="E55" t="s">
        <v>10</v>
      </c>
      <c r="F55" t="s">
        <v>10</v>
      </c>
      <c r="G55">
        <v>352</v>
      </c>
    </row>
    <row r="56" spans="1:7" x14ac:dyDescent="0.25">
      <c r="A56" t="s">
        <v>616</v>
      </c>
      <c r="B56" t="s">
        <v>466</v>
      </c>
      <c r="C56">
        <v>302</v>
      </c>
      <c r="D56">
        <v>313</v>
      </c>
      <c r="E56">
        <v>258</v>
      </c>
      <c r="F56" t="s">
        <v>10</v>
      </c>
      <c r="G56">
        <v>291</v>
      </c>
    </row>
    <row r="57" spans="1:7" x14ac:dyDescent="0.25">
      <c r="A57" t="s">
        <v>217</v>
      </c>
      <c r="B57" t="s">
        <v>218</v>
      </c>
      <c r="C57">
        <v>83</v>
      </c>
      <c r="D57">
        <v>70</v>
      </c>
      <c r="E57">
        <v>62</v>
      </c>
      <c r="F57">
        <v>64</v>
      </c>
      <c r="G57">
        <v>70</v>
      </c>
    </row>
    <row r="58" spans="1:7" x14ac:dyDescent="0.25">
      <c r="A58" t="s">
        <v>213</v>
      </c>
      <c r="B58" t="s">
        <v>214</v>
      </c>
      <c r="C58">
        <v>56</v>
      </c>
      <c r="D58">
        <v>31</v>
      </c>
      <c r="E58">
        <v>28</v>
      </c>
      <c r="F58">
        <v>27</v>
      </c>
      <c r="G58">
        <v>36</v>
      </c>
    </row>
    <row r="59" spans="1:7" x14ac:dyDescent="0.25">
      <c r="A59" t="s">
        <v>171</v>
      </c>
      <c r="B59" t="s">
        <v>172</v>
      </c>
      <c r="C59">
        <v>14</v>
      </c>
      <c r="D59">
        <v>9</v>
      </c>
      <c r="E59">
        <v>15</v>
      </c>
      <c r="F59" t="s">
        <v>10</v>
      </c>
      <c r="G59">
        <v>13</v>
      </c>
    </row>
    <row r="60" spans="1:7" x14ac:dyDescent="0.25">
      <c r="A60" t="s">
        <v>169</v>
      </c>
      <c r="B60" t="s">
        <v>170</v>
      </c>
      <c r="C60">
        <v>125</v>
      </c>
      <c r="D60">
        <v>159</v>
      </c>
      <c r="E60">
        <v>106</v>
      </c>
      <c r="F60">
        <v>108</v>
      </c>
      <c r="G60">
        <v>125</v>
      </c>
    </row>
    <row r="61" spans="1:7" x14ac:dyDescent="0.25">
      <c r="A61" t="s">
        <v>49</v>
      </c>
      <c r="B61" t="s">
        <v>50</v>
      </c>
      <c r="C61">
        <v>19</v>
      </c>
      <c r="D61">
        <v>19</v>
      </c>
      <c r="E61">
        <v>23</v>
      </c>
      <c r="F61" t="s">
        <v>10</v>
      </c>
      <c r="G61">
        <v>20</v>
      </c>
    </row>
    <row r="62" spans="1:7" x14ac:dyDescent="0.25">
      <c r="A62" t="s">
        <v>615</v>
      </c>
      <c r="B62" t="s">
        <v>475</v>
      </c>
      <c r="C62">
        <v>148</v>
      </c>
      <c r="D62">
        <v>143</v>
      </c>
      <c r="E62">
        <v>143</v>
      </c>
      <c r="F62">
        <v>159</v>
      </c>
      <c r="G62">
        <v>148</v>
      </c>
    </row>
    <row r="63" spans="1:7" x14ac:dyDescent="0.25">
      <c r="A63" t="s">
        <v>614</v>
      </c>
      <c r="B63" t="s">
        <v>476</v>
      </c>
      <c r="C63">
        <v>290</v>
      </c>
      <c r="D63">
        <v>302</v>
      </c>
      <c r="E63">
        <v>233</v>
      </c>
      <c r="F63">
        <v>253</v>
      </c>
      <c r="G63">
        <v>270</v>
      </c>
    </row>
    <row r="64" spans="1:7" x14ac:dyDescent="0.25">
      <c r="A64" t="s">
        <v>613</v>
      </c>
      <c r="B64" t="s">
        <v>477</v>
      </c>
      <c r="C64">
        <v>209</v>
      </c>
      <c r="D64">
        <v>218</v>
      </c>
      <c r="E64">
        <v>229</v>
      </c>
      <c r="F64">
        <v>301</v>
      </c>
      <c r="G64">
        <v>239</v>
      </c>
    </row>
    <row r="65" spans="1:7" x14ac:dyDescent="0.25">
      <c r="A65" t="s">
        <v>8</v>
      </c>
      <c r="B65" t="s">
        <v>9</v>
      </c>
      <c r="C65">
        <v>10</v>
      </c>
      <c r="D65" t="s">
        <v>10</v>
      </c>
      <c r="E65" t="s">
        <v>10</v>
      </c>
      <c r="F65" t="s">
        <v>10</v>
      </c>
      <c r="G65">
        <v>10</v>
      </c>
    </row>
    <row r="66" spans="1:7" x14ac:dyDescent="0.25">
      <c r="A66" t="s">
        <v>257</v>
      </c>
      <c r="B66" t="s">
        <v>258</v>
      </c>
      <c r="C66">
        <v>29</v>
      </c>
      <c r="D66">
        <v>35</v>
      </c>
      <c r="E66">
        <v>28</v>
      </c>
      <c r="F66" t="s">
        <v>10</v>
      </c>
      <c r="G66">
        <v>31</v>
      </c>
    </row>
    <row r="67" spans="1:7" x14ac:dyDescent="0.25">
      <c r="A67" t="s">
        <v>85</v>
      </c>
      <c r="B67" t="s">
        <v>86</v>
      </c>
      <c r="C67">
        <v>23</v>
      </c>
      <c r="D67">
        <v>10</v>
      </c>
      <c r="E67">
        <v>28</v>
      </c>
      <c r="F67">
        <v>10</v>
      </c>
      <c r="G67">
        <v>18</v>
      </c>
    </row>
    <row r="68" spans="1:7" x14ac:dyDescent="0.25">
      <c r="A68" t="s">
        <v>275</v>
      </c>
      <c r="B68" t="s">
        <v>276</v>
      </c>
      <c r="C68">
        <v>21</v>
      </c>
      <c r="D68">
        <v>36</v>
      </c>
      <c r="E68">
        <v>13</v>
      </c>
      <c r="F68">
        <v>48</v>
      </c>
      <c r="G68">
        <v>30</v>
      </c>
    </row>
    <row r="69" spans="1:7" x14ac:dyDescent="0.25">
      <c r="A69" t="s">
        <v>612</v>
      </c>
      <c r="B69" t="s">
        <v>481</v>
      </c>
      <c r="C69">
        <v>118</v>
      </c>
      <c r="D69">
        <v>142</v>
      </c>
      <c r="E69">
        <v>146</v>
      </c>
      <c r="F69">
        <v>106</v>
      </c>
      <c r="G69">
        <v>128</v>
      </c>
    </row>
    <row r="70" spans="1:7" x14ac:dyDescent="0.25">
      <c r="A70" t="s">
        <v>285</v>
      </c>
      <c r="B70" t="s">
        <v>286</v>
      </c>
      <c r="C70">
        <v>8</v>
      </c>
      <c r="D70">
        <v>5</v>
      </c>
      <c r="E70">
        <v>3</v>
      </c>
      <c r="F70">
        <v>8</v>
      </c>
      <c r="G70">
        <v>6</v>
      </c>
    </row>
    <row r="71" spans="1:7" x14ac:dyDescent="0.25">
      <c r="A71" t="s">
        <v>375</v>
      </c>
      <c r="B71" t="s">
        <v>376</v>
      </c>
      <c r="C71">
        <v>13</v>
      </c>
      <c r="D71">
        <v>17</v>
      </c>
      <c r="E71">
        <v>5</v>
      </c>
      <c r="F71">
        <v>6</v>
      </c>
      <c r="G71">
        <v>10</v>
      </c>
    </row>
    <row r="72" spans="1:7" x14ac:dyDescent="0.25">
      <c r="A72" t="s">
        <v>143</v>
      </c>
      <c r="B72" t="s">
        <v>144</v>
      </c>
      <c r="C72">
        <v>92</v>
      </c>
      <c r="D72">
        <v>94</v>
      </c>
      <c r="E72">
        <v>94</v>
      </c>
      <c r="F72">
        <v>80</v>
      </c>
      <c r="G72">
        <v>90</v>
      </c>
    </row>
    <row r="73" spans="1:7" x14ac:dyDescent="0.25">
      <c r="A73" t="s">
        <v>611</v>
      </c>
      <c r="B73" t="s">
        <v>486</v>
      </c>
      <c r="C73">
        <v>832</v>
      </c>
      <c r="D73">
        <v>845</v>
      </c>
      <c r="E73">
        <v>653</v>
      </c>
      <c r="F73">
        <v>676</v>
      </c>
      <c r="G73">
        <v>752</v>
      </c>
    </row>
    <row r="74" spans="1:7" x14ac:dyDescent="0.25">
      <c r="A74" t="s">
        <v>610</v>
      </c>
      <c r="B74" t="s">
        <v>487</v>
      </c>
      <c r="C74">
        <v>878</v>
      </c>
      <c r="D74" s="5">
        <v>1013</v>
      </c>
      <c r="E74" s="5">
        <v>1029</v>
      </c>
      <c r="F74" s="5">
        <v>1010</v>
      </c>
      <c r="G74">
        <v>983</v>
      </c>
    </row>
    <row r="75" spans="1:7" x14ac:dyDescent="0.25">
      <c r="A75" t="s">
        <v>87</v>
      </c>
      <c r="B75" t="s">
        <v>88</v>
      </c>
      <c r="C75">
        <v>57</v>
      </c>
      <c r="D75">
        <v>57</v>
      </c>
      <c r="E75">
        <v>69</v>
      </c>
      <c r="F75">
        <v>84</v>
      </c>
      <c r="G75">
        <v>67</v>
      </c>
    </row>
    <row r="76" spans="1:7" x14ac:dyDescent="0.25">
      <c r="A76" t="s">
        <v>125</v>
      </c>
      <c r="B76" t="s">
        <v>126</v>
      </c>
      <c r="C76">
        <v>22</v>
      </c>
      <c r="D76">
        <v>35</v>
      </c>
      <c r="E76">
        <v>37</v>
      </c>
      <c r="F76">
        <v>28</v>
      </c>
      <c r="G76">
        <v>31</v>
      </c>
    </row>
    <row r="77" spans="1:7" x14ac:dyDescent="0.25">
      <c r="A77" t="s">
        <v>321</v>
      </c>
      <c r="B77" t="s">
        <v>322</v>
      </c>
      <c r="C77">
        <v>73</v>
      </c>
      <c r="D77">
        <v>49</v>
      </c>
      <c r="E77">
        <v>33</v>
      </c>
      <c r="F77">
        <v>37</v>
      </c>
      <c r="G77">
        <v>48</v>
      </c>
    </row>
    <row r="78" spans="1:7" x14ac:dyDescent="0.25">
      <c r="A78" t="s">
        <v>309</v>
      </c>
      <c r="B78" t="s">
        <v>310</v>
      </c>
      <c r="C78">
        <v>20</v>
      </c>
      <c r="D78">
        <v>12</v>
      </c>
      <c r="E78" t="s">
        <v>10</v>
      </c>
      <c r="F78" t="s">
        <v>10</v>
      </c>
      <c r="G78">
        <v>16</v>
      </c>
    </row>
    <row r="79" spans="1:7" x14ac:dyDescent="0.25">
      <c r="A79" t="s">
        <v>609</v>
      </c>
      <c r="B79" t="s">
        <v>494</v>
      </c>
      <c r="C79">
        <v>94</v>
      </c>
      <c r="D79">
        <v>124</v>
      </c>
      <c r="E79">
        <v>83</v>
      </c>
      <c r="F79">
        <v>121</v>
      </c>
      <c r="G79">
        <v>106</v>
      </c>
    </row>
    <row r="80" spans="1:7" x14ac:dyDescent="0.25">
      <c r="A80" t="s">
        <v>608</v>
      </c>
      <c r="B80" t="s">
        <v>495</v>
      </c>
      <c r="C80">
        <v>361</v>
      </c>
      <c r="D80">
        <v>422</v>
      </c>
      <c r="E80" t="s">
        <v>10</v>
      </c>
      <c r="F80" t="s">
        <v>10</v>
      </c>
      <c r="G80">
        <v>392</v>
      </c>
    </row>
    <row r="81" spans="1:7" x14ac:dyDescent="0.25">
      <c r="A81" t="s">
        <v>185</v>
      </c>
      <c r="B81" t="s">
        <v>186</v>
      </c>
      <c r="C81">
        <v>85</v>
      </c>
      <c r="D81">
        <v>82</v>
      </c>
      <c r="E81">
        <v>81</v>
      </c>
      <c r="F81">
        <v>108</v>
      </c>
      <c r="G81">
        <v>89</v>
      </c>
    </row>
    <row r="82" spans="1:7" x14ac:dyDescent="0.25">
      <c r="A82" t="s">
        <v>159</v>
      </c>
      <c r="B82" t="s">
        <v>160</v>
      </c>
      <c r="C82">
        <v>42</v>
      </c>
      <c r="D82">
        <v>24</v>
      </c>
      <c r="E82">
        <v>40</v>
      </c>
      <c r="F82">
        <v>40</v>
      </c>
      <c r="G82">
        <v>37</v>
      </c>
    </row>
    <row r="83" spans="1:7" x14ac:dyDescent="0.25">
      <c r="A83" t="s">
        <v>607</v>
      </c>
      <c r="B83" t="s">
        <v>501</v>
      </c>
      <c r="C83">
        <v>169</v>
      </c>
      <c r="D83">
        <v>230</v>
      </c>
      <c r="E83">
        <v>219</v>
      </c>
      <c r="F83">
        <v>192</v>
      </c>
      <c r="G83">
        <v>203</v>
      </c>
    </row>
    <row r="84" spans="1:7" x14ac:dyDescent="0.25">
      <c r="A84" t="s">
        <v>385</v>
      </c>
      <c r="B84" t="s">
        <v>386</v>
      </c>
      <c r="C84">
        <v>25</v>
      </c>
      <c r="D84">
        <v>10</v>
      </c>
      <c r="E84" t="s">
        <v>10</v>
      </c>
      <c r="F84" t="s">
        <v>10</v>
      </c>
      <c r="G84">
        <v>18</v>
      </c>
    </row>
    <row r="85" spans="1:7" x14ac:dyDescent="0.25">
      <c r="A85" t="s">
        <v>295</v>
      </c>
      <c r="B85" t="s">
        <v>296</v>
      </c>
      <c r="C85">
        <v>152</v>
      </c>
      <c r="D85">
        <v>131</v>
      </c>
      <c r="E85">
        <v>124</v>
      </c>
      <c r="F85">
        <v>98</v>
      </c>
      <c r="G85">
        <v>126</v>
      </c>
    </row>
    <row r="86" spans="1:7" x14ac:dyDescent="0.25">
      <c r="A86" t="s">
        <v>606</v>
      </c>
      <c r="B86" t="s">
        <v>505</v>
      </c>
      <c r="C86" s="5">
        <v>1943</v>
      </c>
      <c r="D86" s="5">
        <v>2132</v>
      </c>
      <c r="E86" s="5">
        <v>1256</v>
      </c>
      <c r="F86" t="s">
        <v>10</v>
      </c>
      <c r="G86" s="5">
        <v>1777</v>
      </c>
    </row>
    <row r="87" spans="1:7" x14ac:dyDescent="0.25">
      <c r="A87" t="s">
        <v>179</v>
      </c>
      <c r="B87" t="s">
        <v>180</v>
      </c>
      <c r="C87">
        <v>33</v>
      </c>
      <c r="D87">
        <v>26</v>
      </c>
      <c r="E87">
        <v>20</v>
      </c>
      <c r="F87">
        <v>26</v>
      </c>
      <c r="G87">
        <v>26</v>
      </c>
    </row>
    <row r="88" spans="1:7" x14ac:dyDescent="0.25">
      <c r="A88" t="s">
        <v>259</v>
      </c>
      <c r="B88" t="s">
        <v>260</v>
      </c>
      <c r="C88">
        <v>110</v>
      </c>
      <c r="D88">
        <v>59</v>
      </c>
      <c r="E88">
        <v>27</v>
      </c>
      <c r="F88">
        <v>25</v>
      </c>
      <c r="G88">
        <v>55</v>
      </c>
    </row>
    <row r="89" spans="1:7" x14ac:dyDescent="0.25">
      <c r="A89" t="s">
        <v>605</v>
      </c>
      <c r="B89" t="s">
        <v>508</v>
      </c>
      <c r="C89" s="5">
        <v>2259</v>
      </c>
      <c r="D89" s="5">
        <v>2423</v>
      </c>
      <c r="E89" t="s">
        <v>10</v>
      </c>
      <c r="F89" t="s">
        <v>10</v>
      </c>
      <c r="G89" s="5">
        <v>2341</v>
      </c>
    </row>
    <row r="90" spans="1:7" x14ac:dyDescent="0.25">
      <c r="A90" t="s">
        <v>273</v>
      </c>
      <c r="B90" t="s">
        <v>274</v>
      </c>
      <c r="C90">
        <v>36</v>
      </c>
      <c r="D90">
        <v>39</v>
      </c>
      <c r="E90" t="s">
        <v>10</v>
      </c>
      <c r="F90">
        <v>72</v>
      </c>
      <c r="G90">
        <v>49</v>
      </c>
    </row>
    <row r="91" spans="1:7" x14ac:dyDescent="0.25">
      <c r="A91" t="s">
        <v>604</v>
      </c>
      <c r="B91" t="s">
        <v>513</v>
      </c>
      <c r="C91">
        <v>550</v>
      </c>
      <c r="D91">
        <v>499</v>
      </c>
      <c r="E91">
        <v>417</v>
      </c>
      <c r="F91">
        <v>476</v>
      </c>
      <c r="G91">
        <v>486</v>
      </c>
    </row>
    <row r="92" spans="1:7" x14ac:dyDescent="0.25">
      <c r="A92" t="s">
        <v>603</v>
      </c>
      <c r="B92" t="s">
        <v>514</v>
      </c>
      <c r="C92">
        <v>162</v>
      </c>
      <c r="D92">
        <v>149</v>
      </c>
      <c r="E92">
        <v>132</v>
      </c>
      <c r="F92">
        <v>75</v>
      </c>
      <c r="G92">
        <v>130</v>
      </c>
    </row>
    <row r="93" spans="1:7" x14ac:dyDescent="0.25">
      <c r="A93" t="s">
        <v>602</v>
      </c>
      <c r="B93" t="s">
        <v>515</v>
      </c>
      <c r="C93" t="s">
        <v>10</v>
      </c>
      <c r="D93" t="s">
        <v>10</v>
      </c>
      <c r="E93" t="s">
        <v>10</v>
      </c>
      <c r="F93" t="s">
        <v>516</v>
      </c>
      <c r="G93" t="s">
        <v>516</v>
      </c>
    </row>
  </sheetData>
  <autoFilter ref="C1:G93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topLeftCell="G10" workbookViewId="0">
      <selection activeCell="V18" sqref="V18"/>
    </sheetView>
  </sheetViews>
  <sheetFormatPr defaultRowHeight="15" x14ac:dyDescent="0.25"/>
  <cols>
    <col min="2" max="6" width="21.7109375" customWidth="1"/>
  </cols>
  <sheetData>
    <row r="1" spans="1:12" x14ac:dyDescent="0.25">
      <c r="C1" t="s">
        <v>3</v>
      </c>
      <c r="D1" t="s">
        <v>4</v>
      </c>
      <c r="E1" t="s">
        <v>5</v>
      </c>
      <c r="F1" t="s">
        <v>6</v>
      </c>
    </row>
    <row r="2" spans="1:12" x14ac:dyDescent="0.25">
      <c r="A2" t="s">
        <v>8</v>
      </c>
      <c r="B2" t="s">
        <v>9</v>
      </c>
      <c r="C2">
        <v>1.43</v>
      </c>
      <c r="D2" t="s">
        <v>10</v>
      </c>
      <c r="E2" t="s">
        <v>10</v>
      </c>
      <c r="F2" t="s">
        <v>10</v>
      </c>
    </row>
    <row r="3" spans="1:12" x14ac:dyDescent="0.25">
      <c r="A3" t="s">
        <v>11</v>
      </c>
      <c r="B3" t="s">
        <v>12</v>
      </c>
      <c r="C3">
        <v>0.11</v>
      </c>
      <c r="D3">
        <v>2.46</v>
      </c>
      <c r="E3">
        <v>1.01</v>
      </c>
      <c r="F3">
        <v>2.57</v>
      </c>
    </row>
    <row r="4" spans="1:12" x14ac:dyDescent="0.25">
      <c r="A4" t="s">
        <v>15</v>
      </c>
      <c r="B4" t="s">
        <v>16</v>
      </c>
      <c r="C4">
        <v>0.65</v>
      </c>
      <c r="D4" t="s">
        <v>10</v>
      </c>
      <c r="E4" t="s">
        <v>10</v>
      </c>
      <c r="F4" t="s">
        <v>10</v>
      </c>
      <c r="H4" t="s">
        <v>643</v>
      </c>
    </row>
    <row r="5" spans="1:12" x14ac:dyDescent="0.25">
      <c r="A5" t="s">
        <v>19</v>
      </c>
      <c r="B5" t="s">
        <v>20</v>
      </c>
      <c r="C5">
        <v>9.5500000000000007</v>
      </c>
      <c r="D5">
        <v>11.87</v>
      </c>
      <c r="E5">
        <v>10.65</v>
      </c>
      <c r="F5">
        <v>11.14</v>
      </c>
    </row>
    <row r="6" spans="1:12" x14ac:dyDescent="0.25">
      <c r="A6" t="s">
        <v>37</v>
      </c>
      <c r="B6" t="s">
        <v>38</v>
      </c>
      <c r="C6">
        <v>1.29</v>
      </c>
      <c r="D6">
        <v>0.82</v>
      </c>
      <c r="E6" t="s">
        <v>10</v>
      </c>
      <c r="F6">
        <v>1.17</v>
      </c>
      <c r="I6" t="s">
        <v>640</v>
      </c>
      <c r="J6" t="s">
        <v>596</v>
      </c>
      <c r="K6" t="s">
        <v>641</v>
      </c>
      <c r="L6" t="s">
        <v>642</v>
      </c>
    </row>
    <row r="7" spans="1:12" x14ac:dyDescent="0.25">
      <c r="A7" t="s">
        <v>39</v>
      </c>
      <c r="B7" t="s">
        <v>40</v>
      </c>
      <c r="C7">
        <v>1.61</v>
      </c>
      <c r="D7">
        <v>0.95</v>
      </c>
      <c r="E7">
        <v>1.45</v>
      </c>
      <c r="F7">
        <v>1.67</v>
      </c>
      <c r="H7" t="s">
        <v>691</v>
      </c>
      <c r="I7" s="18">
        <v>5.2266071428571417</v>
      </c>
      <c r="J7" s="18">
        <v>6.2896363636363644</v>
      </c>
      <c r="K7" s="18">
        <v>5.25</v>
      </c>
      <c r="L7" s="18">
        <v>5.4982978723404257</v>
      </c>
    </row>
    <row r="8" spans="1:12" x14ac:dyDescent="0.25">
      <c r="A8" t="s">
        <v>49</v>
      </c>
      <c r="B8" t="s">
        <v>50</v>
      </c>
      <c r="C8">
        <v>1.58</v>
      </c>
      <c r="D8">
        <v>1.58</v>
      </c>
      <c r="E8">
        <v>1.91</v>
      </c>
      <c r="F8" t="s">
        <v>10</v>
      </c>
      <c r="H8" t="s">
        <v>639</v>
      </c>
      <c r="I8">
        <v>1.26</v>
      </c>
      <c r="J8">
        <v>0.67</v>
      </c>
      <c r="K8">
        <v>0.67</v>
      </c>
      <c r="L8">
        <v>0.93</v>
      </c>
    </row>
    <row r="9" spans="1:12" x14ac:dyDescent="0.25">
      <c r="A9" t="s">
        <v>63</v>
      </c>
      <c r="B9" t="s">
        <v>64</v>
      </c>
      <c r="C9">
        <v>0.92</v>
      </c>
      <c r="D9">
        <v>1.63</v>
      </c>
      <c r="E9">
        <v>1.71</v>
      </c>
      <c r="F9">
        <v>1.42</v>
      </c>
    </row>
    <row r="10" spans="1:12" x14ac:dyDescent="0.25">
      <c r="A10" t="s">
        <v>67</v>
      </c>
      <c r="B10" t="s">
        <v>68</v>
      </c>
      <c r="C10">
        <v>32.81</v>
      </c>
      <c r="D10">
        <v>29.13</v>
      </c>
      <c r="E10">
        <v>27.99</v>
      </c>
      <c r="F10">
        <v>25.8</v>
      </c>
    </row>
    <row r="11" spans="1:12" x14ac:dyDescent="0.25">
      <c r="A11" t="s">
        <v>69</v>
      </c>
      <c r="B11" t="s">
        <v>70</v>
      </c>
      <c r="C11" t="s">
        <v>10</v>
      </c>
      <c r="D11">
        <v>79.53</v>
      </c>
      <c r="E11">
        <v>29.59</v>
      </c>
      <c r="F11">
        <v>28.76</v>
      </c>
    </row>
    <row r="12" spans="1:12" x14ac:dyDescent="0.25">
      <c r="A12" t="s">
        <v>75</v>
      </c>
      <c r="B12" t="s">
        <v>76</v>
      </c>
      <c r="C12">
        <v>2.48</v>
      </c>
      <c r="D12">
        <v>2.57</v>
      </c>
      <c r="E12">
        <v>1.97</v>
      </c>
      <c r="F12">
        <v>2.48</v>
      </c>
    </row>
    <row r="13" spans="1:12" x14ac:dyDescent="0.25">
      <c r="A13" t="s">
        <v>79</v>
      </c>
      <c r="B13" t="s">
        <v>80</v>
      </c>
      <c r="C13">
        <v>3.82</v>
      </c>
      <c r="D13">
        <v>4.16</v>
      </c>
      <c r="E13">
        <v>4.3600000000000003</v>
      </c>
      <c r="F13" t="s">
        <v>10</v>
      </c>
    </row>
    <row r="14" spans="1:12" x14ac:dyDescent="0.25">
      <c r="A14" t="s">
        <v>85</v>
      </c>
      <c r="B14" t="s">
        <v>86</v>
      </c>
      <c r="C14">
        <v>2.0499999999999998</v>
      </c>
      <c r="D14">
        <v>0.89</v>
      </c>
      <c r="E14">
        <v>2.5</v>
      </c>
      <c r="F14">
        <v>0.89</v>
      </c>
    </row>
    <row r="15" spans="1:12" x14ac:dyDescent="0.25">
      <c r="A15" t="s">
        <v>87</v>
      </c>
      <c r="B15" t="s">
        <v>88</v>
      </c>
      <c r="C15">
        <v>7.43</v>
      </c>
      <c r="D15">
        <v>7.43</v>
      </c>
      <c r="E15">
        <v>9</v>
      </c>
      <c r="F15">
        <v>10.95</v>
      </c>
    </row>
    <row r="16" spans="1:12" x14ac:dyDescent="0.25">
      <c r="A16" t="s">
        <v>89</v>
      </c>
      <c r="B16" t="s">
        <v>90</v>
      </c>
      <c r="C16">
        <v>12.51</v>
      </c>
      <c r="D16">
        <v>10.4</v>
      </c>
      <c r="E16">
        <v>7.27</v>
      </c>
      <c r="F16">
        <v>7.49</v>
      </c>
    </row>
    <row r="17" spans="1:6" x14ac:dyDescent="0.25">
      <c r="A17" t="s">
        <v>91</v>
      </c>
      <c r="B17" t="s">
        <v>92</v>
      </c>
      <c r="C17">
        <v>22.65</v>
      </c>
      <c r="D17">
        <v>19.77</v>
      </c>
      <c r="E17">
        <v>11.39</v>
      </c>
      <c r="F17">
        <v>11.51</v>
      </c>
    </row>
    <row r="18" spans="1:6" x14ac:dyDescent="0.25">
      <c r="A18" t="s">
        <v>95</v>
      </c>
      <c r="B18" t="s">
        <v>96</v>
      </c>
      <c r="C18">
        <v>19.32</v>
      </c>
      <c r="D18">
        <v>18.149999999999999</v>
      </c>
      <c r="E18">
        <v>20.25</v>
      </c>
      <c r="F18">
        <v>19.940000000000001</v>
      </c>
    </row>
    <row r="19" spans="1:6" x14ac:dyDescent="0.25">
      <c r="A19" t="s">
        <v>101</v>
      </c>
      <c r="B19" t="s">
        <v>102</v>
      </c>
      <c r="C19">
        <v>4.1399999999999997</v>
      </c>
      <c r="D19">
        <v>3.07</v>
      </c>
      <c r="E19">
        <v>3.14</v>
      </c>
      <c r="F19">
        <v>2.74</v>
      </c>
    </row>
    <row r="20" spans="1:6" x14ac:dyDescent="0.25">
      <c r="A20" t="s">
        <v>103</v>
      </c>
      <c r="B20" t="s">
        <v>104</v>
      </c>
      <c r="C20">
        <v>1.28</v>
      </c>
      <c r="D20">
        <v>0.64</v>
      </c>
      <c r="E20">
        <v>0.77</v>
      </c>
      <c r="F20">
        <v>0.64</v>
      </c>
    </row>
    <row r="21" spans="1:6" x14ac:dyDescent="0.25">
      <c r="A21" t="s">
        <v>113</v>
      </c>
      <c r="B21" t="s">
        <v>114</v>
      </c>
      <c r="C21">
        <v>5.97</v>
      </c>
      <c r="D21">
        <v>5.54</v>
      </c>
      <c r="E21">
        <v>7.53</v>
      </c>
      <c r="F21">
        <v>4.33</v>
      </c>
    </row>
    <row r="22" spans="1:6" x14ac:dyDescent="0.25">
      <c r="A22" t="s">
        <v>119</v>
      </c>
      <c r="B22" t="s">
        <v>120</v>
      </c>
      <c r="C22">
        <v>8.9700000000000006</v>
      </c>
      <c r="D22">
        <v>5.28</v>
      </c>
      <c r="E22">
        <v>8.3800000000000008</v>
      </c>
      <c r="F22" t="s">
        <v>10</v>
      </c>
    </row>
    <row r="23" spans="1:6" x14ac:dyDescent="0.25">
      <c r="A23" t="s">
        <v>125</v>
      </c>
      <c r="B23" t="s">
        <v>126</v>
      </c>
      <c r="C23">
        <v>1.51</v>
      </c>
      <c r="D23">
        <v>2.4</v>
      </c>
      <c r="E23">
        <v>2.54</v>
      </c>
      <c r="F23">
        <v>1.92</v>
      </c>
    </row>
    <row r="24" spans="1:6" x14ac:dyDescent="0.25">
      <c r="A24" t="s">
        <v>143</v>
      </c>
      <c r="B24" t="s">
        <v>144</v>
      </c>
      <c r="C24">
        <v>6.2</v>
      </c>
      <c r="D24">
        <v>6.33</v>
      </c>
      <c r="E24">
        <v>6.33</v>
      </c>
      <c r="F24">
        <v>5.39</v>
      </c>
    </row>
    <row r="25" spans="1:6" x14ac:dyDescent="0.25">
      <c r="A25" t="s">
        <v>151</v>
      </c>
      <c r="B25" t="s">
        <v>152</v>
      </c>
      <c r="C25">
        <v>1.53</v>
      </c>
      <c r="D25">
        <v>1.04</v>
      </c>
      <c r="E25">
        <v>1.04</v>
      </c>
      <c r="F25">
        <v>1.59</v>
      </c>
    </row>
    <row r="26" spans="1:6" x14ac:dyDescent="0.25">
      <c r="A26" t="s">
        <v>155</v>
      </c>
      <c r="B26" t="s">
        <v>156</v>
      </c>
      <c r="C26">
        <v>3.03</v>
      </c>
      <c r="D26">
        <v>4.18</v>
      </c>
      <c r="E26">
        <v>5.48</v>
      </c>
      <c r="F26">
        <v>3.03</v>
      </c>
    </row>
    <row r="27" spans="1:6" x14ac:dyDescent="0.25">
      <c r="A27" t="s">
        <v>159</v>
      </c>
      <c r="B27" t="s">
        <v>160</v>
      </c>
      <c r="C27">
        <v>4.43</v>
      </c>
      <c r="D27">
        <v>2.5299999999999998</v>
      </c>
      <c r="E27">
        <v>4.21</v>
      </c>
      <c r="F27">
        <v>4.21</v>
      </c>
    </row>
    <row r="28" spans="1:6" x14ac:dyDescent="0.25">
      <c r="A28" t="s">
        <v>167</v>
      </c>
      <c r="B28" t="s">
        <v>168</v>
      </c>
      <c r="C28">
        <v>2.37</v>
      </c>
      <c r="D28">
        <v>2.62</v>
      </c>
      <c r="E28">
        <v>2.4900000000000002</v>
      </c>
      <c r="F28">
        <v>2.37</v>
      </c>
    </row>
    <row r="29" spans="1:6" x14ac:dyDescent="0.25">
      <c r="A29" t="s">
        <v>169</v>
      </c>
      <c r="B29" t="s">
        <v>170</v>
      </c>
      <c r="C29">
        <v>11.5</v>
      </c>
      <c r="D29">
        <v>14.63</v>
      </c>
      <c r="E29">
        <v>9.75</v>
      </c>
      <c r="F29">
        <v>9.94</v>
      </c>
    </row>
    <row r="30" spans="1:6" x14ac:dyDescent="0.25">
      <c r="A30" t="s">
        <v>171</v>
      </c>
      <c r="B30" t="s">
        <v>172</v>
      </c>
      <c r="C30">
        <v>1.19</v>
      </c>
      <c r="D30">
        <v>0.76</v>
      </c>
      <c r="E30">
        <v>1.27</v>
      </c>
      <c r="F30" t="s">
        <v>10</v>
      </c>
    </row>
    <row r="31" spans="1:6" x14ac:dyDescent="0.25">
      <c r="A31" t="s">
        <v>177</v>
      </c>
      <c r="B31" t="s">
        <v>178</v>
      </c>
      <c r="C31">
        <v>1.26</v>
      </c>
      <c r="D31">
        <v>0.67</v>
      </c>
      <c r="E31">
        <v>0.67</v>
      </c>
      <c r="F31">
        <v>0.93</v>
      </c>
    </row>
    <row r="32" spans="1:6" x14ac:dyDescent="0.25">
      <c r="A32" t="s">
        <v>179</v>
      </c>
      <c r="B32" t="s">
        <v>180</v>
      </c>
      <c r="C32">
        <v>2.42</v>
      </c>
      <c r="D32">
        <v>1.9</v>
      </c>
      <c r="E32">
        <v>1.46</v>
      </c>
      <c r="F32">
        <v>1.9</v>
      </c>
    </row>
    <row r="33" spans="1:6" x14ac:dyDescent="0.25">
      <c r="A33" t="s">
        <v>185</v>
      </c>
      <c r="B33" t="s">
        <v>186</v>
      </c>
      <c r="C33">
        <v>6.77</v>
      </c>
      <c r="D33">
        <v>6.53</v>
      </c>
      <c r="E33">
        <v>6.45</v>
      </c>
      <c r="F33">
        <v>8.6</v>
      </c>
    </row>
    <row r="34" spans="1:6" x14ac:dyDescent="0.25">
      <c r="A34" t="s">
        <v>189</v>
      </c>
      <c r="B34" t="s">
        <v>190</v>
      </c>
      <c r="C34">
        <v>3.66</v>
      </c>
      <c r="D34">
        <v>5.34</v>
      </c>
      <c r="E34">
        <v>3.52</v>
      </c>
      <c r="F34">
        <v>3.87</v>
      </c>
    </row>
    <row r="35" spans="1:6" x14ac:dyDescent="0.25">
      <c r="A35" t="s">
        <v>213</v>
      </c>
      <c r="B35" t="s">
        <v>214</v>
      </c>
      <c r="C35">
        <v>5.85</v>
      </c>
      <c r="D35">
        <v>3.24</v>
      </c>
      <c r="E35">
        <v>2.93</v>
      </c>
      <c r="F35">
        <v>2.82</v>
      </c>
    </row>
    <row r="36" spans="1:6" x14ac:dyDescent="0.25">
      <c r="A36" t="s">
        <v>217</v>
      </c>
      <c r="B36" t="s">
        <v>218</v>
      </c>
      <c r="C36">
        <v>9.5399999999999991</v>
      </c>
      <c r="D36">
        <v>8.0500000000000007</v>
      </c>
      <c r="E36">
        <v>7.13</v>
      </c>
      <c r="F36">
        <v>7.36</v>
      </c>
    </row>
    <row r="37" spans="1:6" x14ac:dyDescent="0.25">
      <c r="A37" t="s">
        <v>249</v>
      </c>
      <c r="B37" t="s">
        <v>250</v>
      </c>
      <c r="C37">
        <v>7.58</v>
      </c>
      <c r="D37">
        <v>6.97</v>
      </c>
      <c r="E37">
        <v>7.68</v>
      </c>
      <c r="F37">
        <v>7.17</v>
      </c>
    </row>
    <row r="38" spans="1:6" x14ac:dyDescent="0.25">
      <c r="A38" t="s">
        <v>255</v>
      </c>
      <c r="B38" t="s">
        <v>256</v>
      </c>
      <c r="C38">
        <v>2.2000000000000002</v>
      </c>
      <c r="D38">
        <v>4.1100000000000003</v>
      </c>
      <c r="E38">
        <v>5.64</v>
      </c>
      <c r="F38">
        <v>5.54</v>
      </c>
    </row>
    <row r="39" spans="1:6" x14ac:dyDescent="0.25">
      <c r="A39" t="s">
        <v>257</v>
      </c>
      <c r="B39" t="s">
        <v>258</v>
      </c>
      <c r="C39">
        <v>3.14</v>
      </c>
      <c r="D39">
        <v>3.78</v>
      </c>
      <c r="E39">
        <v>3.03</v>
      </c>
      <c r="F39" t="s">
        <v>10</v>
      </c>
    </row>
    <row r="40" spans="1:6" x14ac:dyDescent="0.25">
      <c r="A40" t="s">
        <v>259</v>
      </c>
      <c r="B40" t="s">
        <v>260</v>
      </c>
      <c r="C40">
        <v>12.07</v>
      </c>
      <c r="D40">
        <v>6.48</v>
      </c>
      <c r="E40">
        <v>2.96</v>
      </c>
      <c r="F40">
        <v>2.74</v>
      </c>
    </row>
    <row r="41" spans="1:6" x14ac:dyDescent="0.25">
      <c r="A41" t="s">
        <v>263</v>
      </c>
      <c r="B41" t="s">
        <v>264</v>
      </c>
      <c r="C41">
        <v>1.65</v>
      </c>
      <c r="D41">
        <v>1.34</v>
      </c>
      <c r="E41">
        <v>2.36</v>
      </c>
      <c r="F41">
        <v>1.1000000000000001</v>
      </c>
    </row>
    <row r="42" spans="1:6" x14ac:dyDescent="0.25">
      <c r="A42" t="s">
        <v>265</v>
      </c>
      <c r="B42" t="s">
        <v>266</v>
      </c>
      <c r="C42">
        <v>8.32</v>
      </c>
      <c r="D42">
        <v>4.16</v>
      </c>
      <c r="E42">
        <v>3.99</v>
      </c>
      <c r="F42">
        <v>4.58</v>
      </c>
    </row>
    <row r="43" spans="1:6" x14ac:dyDescent="0.25">
      <c r="A43" t="s">
        <v>273</v>
      </c>
      <c r="B43" t="s">
        <v>274</v>
      </c>
      <c r="C43">
        <v>2.78</v>
      </c>
      <c r="D43">
        <v>3.01</v>
      </c>
      <c r="E43" t="s">
        <v>10</v>
      </c>
      <c r="F43">
        <v>5.56</v>
      </c>
    </row>
    <row r="44" spans="1:6" x14ac:dyDescent="0.25">
      <c r="A44" t="s">
        <v>275</v>
      </c>
      <c r="B44" t="s">
        <v>276</v>
      </c>
      <c r="C44">
        <v>2.13</v>
      </c>
      <c r="D44">
        <v>3.66</v>
      </c>
      <c r="E44">
        <v>1.32</v>
      </c>
      <c r="F44">
        <v>4.88</v>
      </c>
    </row>
    <row r="45" spans="1:6" x14ac:dyDescent="0.25">
      <c r="A45" t="s">
        <v>283</v>
      </c>
      <c r="B45" t="s">
        <v>284</v>
      </c>
      <c r="C45">
        <v>2.4700000000000002</v>
      </c>
      <c r="D45">
        <v>2.16</v>
      </c>
      <c r="E45">
        <v>1.85</v>
      </c>
      <c r="F45">
        <v>1.85</v>
      </c>
    </row>
    <row r="46" spans="1:6" x14ac:dyDescent="0.25">
      <c r="A46" t="s">
        <v>285</v>
      </c>
      <c r="B46" t="s">
        <v>286</v>
      </c>
      <c r="C46">
        <v>0.63</v>
      </c>
      <c r="D46">
        <v>0.39</v>
      </c>
      <c r="E46">
        <v>0.24</v>
      </c>
      <c r="F46">
        <v>0.63</v>
      </c>
    </row>
    <row r="47" spans="1:6" x14ac:dyDescent="0.25">
      <c r="A47" t="s">
        <v>295</v>
      </c>
      <c r="B47" t="s">
        <v>296</v>
      </c>
      <c r="C47">
        <v>8.7100000000000009</v>
      </c>
      <c r="D47">
        <v>7.5</v>
      </c>
      <c r="E47">
        <v>7.1</v>
      </c>
      <c r="F47">
        <v>5.61</v>
      </c>
    </row>
    <row r="48" spans="1:6" x14ac:dyDescent="0.25">
      <c r="A48" t="s">
        <v>303</v>
      </c>
      <c r="B48" t="s">
        <v>304</v>
      </c>
      <c r="C48">
        <v>4.66</v>
      </c>
      <c r="D48">
        <v>8.35</v>
      </c>
      <c r="E48">
        <v>5.0999999999999996</v>
      </c>
      <c r="F48">
        <v>8.57</v>
      </c>
    </row>
    <row r="49" spans="1:6" x14ac:dyDescent="0.25">
      <c r="A49" t="s">
        <v>309</v>
      </c>
      <c r="B49" t="s">
        <v>310</v>
      </c>
      <c r="C49">
        <v>2.94</v>
      </c>
      <c r="D49">
        <v>1.76</v>
      </c>
      <c r="E49" t="s">
        <v>10</v>
      </c>
      <c r="F49" t="s">
        <v>10</v>
      </c>
    </row>
    <row r="50" spans="1:6" x14ac:dyDescent="0.25">
      <c r="A50" t="s">
        <v>321</v>
      </c>
      <c r="B50" t="s">
        <v>322</v>
      </c>
      <c r="C50">
        <v>7.88</v>
      </c>
      <c r="D50">
        <v>5.29</v>
      </c>
      <c r="E50">
        <v>3.56</v>
      </c>
      <c r="F50">
        <v>4</v>
      </c>
    </row>
    <row r="51" spans="1:6" x14ac:dyDescent="0.25">
      <c r="A51" t="s">
        <v>327</v>
      </c>
      <c r="B51" t="s">
        <v>328</v>
      </c>
      <c r="C51">
        <v>1.55</v>
      </c>
      <c r="D51">
        <v>1.69</v>
      </c>
      <c r="E51">
        <v>1.69</v>
      </c>
      <c r="F51" t="s">
        <v>10</v>
      </c>
    </row>
    <row r="52" spans="1:6" x14ac:dyDescent="0.25">
      <c r="A52" t="s">
        <v>345</v>
      </c>
      <c r="B52" t="s">
        <v>346</v>
      </c>
      <c r="C52">
        <v>4.09</v>
      </c>
      <c r="D52">
        <v>4.18</v>
      </c>
      <c r="E52">
        <v>3.65</v>
      </c>
      <c r="F52">
        <v>4.45</v>
      </c>
    </row>
    <row r="53" spans="1:6" x14ac:dyDescent="0.25">
      <c r="A53" t="s">
        <v>351</v>
      </c>
      <c r="B53" t="s">
        <v>352</v>
      </c>
      <c r="C53">
        <v>0.79</v>
      </c>
      <c r="D53">
        <v>0.53</v>
      </c>
      <c r="E53">
        <v>0.59</v>
      </c>
      <c r="F53">
        <v>1.1200000000000001</v>
      </c>
    </row>
    <row r="54" spans="1:6" x14ac:dyDescent="0.25">
      <c r="A54" t="s">
        <v>361</v>
      </c>
      <c r="B54" t="s">
        <v>362</v>
      </c>
      <c r="C54">
        <v>7.59</v>
      </c>
      <c r="D54">
        <v>7.94</v>
      </c>
      <c r="E54">
        <v>6.27</v>
      </c>
      <c r="F54">
        <v>8.3000000000000007</v>
      </c>
    </row>
    <row r="55" spans="1:6" x14ac:dyDescent="0.25">
      <c r="A55" t="s">
        <v>363</v>
      </c>
      <c r="B55" t="s">
        <v>364</v>
      </c>
      <c r="C55">
        <v>2.2200000000000002</v>
      </c>
      <c r="D55">
        <v>1.1499999999999999</v>
      </c>
      <c r="E55">
        <v>1.23</v>
      </c>
      <c r="F55">
        <v>2.2999999999999998</v>
      </c>
    </row>
    <row r="56" spans="1:6" x14ac:dyDescent="0.25">
      <c r="A56" t="s">
        <v>367</v>
      </c>
      <c r="B56" t="s">
        <v>368</v>
      </c>
      <c r="C56">
        <v>4.04</v>
      </c>
      <c r="D56">
        <v>2.69</v>
      </c>
      <c r="E56">
        <v>2.79</v>
      </c>
      <c r="F56">
        <v>1.92</v>
      </c>
    </row>
    <row r="57" spans="1:6" x14ac:dyDescent="0.25">
      <c r="A57" t="s">
        <v>375</v>
      </c>
      <c r="B57" t="s">
        <v>376</v>
      </c>
      <c r="C57">
        <v>1.46</v>
      </c>
      <c r="D57">
        <v>1.91</v>
      </c>
      <c r="E57">
        <v>0.56000000000000005</v>
      </c>
      <c r="F57">
        <v>0.67</v>
      </c>
    </row>
    <row r="58" spans="1:6" x14ac:dyDescent="0.25">
      <c r="A58" t="s">
        <v>385</v>
      </c>
      <c r="B58" t="s">
        <v>386</v>
      </c>
      <c r="C58">
        <v>1.96</v>
      </c>
      <c r="D58">
        <v>0.79</v>
      </c>
      <c r="E58" t="s">
        <v>10</v>
      </c>
      <c r="F58" t="s">
        <v>10</v>
      </c>
    </row>
    <row r="59" spans="1:6" x14ac:dyDescent="0.25">
      <c r="A59" t="s">
        <v>387</v>
      </c>
      <c r="B59" t="s">
        <v>388</v>
      </c>
      <c r="C59" t="s">
        <v>516</v>
      </c>
      <c r="D59" t="s">
        <v>516</v>
      </c>
      <c r="E59" t="s">
        <v>516</v>
      </c>
      <c r="F59" t="s">
        <v>516</v>
      </c>
    </row>
    <row r="60" spans="1:6" x14ac:dyDescent="0.25">
      <c r="A60" t="s">
        <v>389</v>
      </c>
      <c r="B60" t="s">
        <v>390</v>
      </c>
      <c r="C60" t="s">
        <v>516</v>
      </c>
      <c r="D60" t="s">
        <v>516</v>
      </c>
      <c r="E60" t="s">
        <v>516</v>
      </c>
      <c r="F60" t="s">
        <v>516</v>
      </c>
    </row>
    <row r="61" spans="1:6" x14ac:dyDescent="0.25">
      <c r="A61" t="s">
        <v>391</v>
      </c>
      <c r="B61" t="s">
        <v>392</v>
      </c>
      <c r="C61" t="s">
        <v>516</v>
      </c>
      <c r="D61" t="s">
        <v>516</v>
      </c>
      <c r="E61" t="s">
        <v>516</v>
      </c>
      <c r="F61" t="s">
        <v>516</v>
      </c>
    </row>
    <row r="62" spans="1:6" x14ac:dyDescent="0.25">
      <c r="C62">
        <f>AVERAGE(C2:C61)</f>
        <v>5.2266071428571417</v>
      </c>
      <c r="D62">
        <f t="shared" ref="D62:F62" si="0">AVERAGE(D2:D61)</f>
        <v>6.2896363636363644</v>
      </c>
      <c r="E62">
        <f t="shared" si="0"/>
        <v>5.25</v>
      </c>
      <c r="F62">
        <f t="shared" si="0"/>
        <v>5.4982978723404257</v>
      </c>
    </row>
  </sheetData>
  <autoFilter ref="A1:K6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SUMMARY</vt:lpstr>
      <vt:lpstr>ALL</vt:lpstr>
      <vt:lpstr>STAFFS AUTHORITIES</vt:lpstr>
      <vt:lpstr>Q1</vt:lpstr>
      <vt:lpstr>Q2</vt:lpstr>
      <vt:lpstr>Q3</vt:lpstr>
      <vt:lpstr>Q4</vt:lpstr>
      <vt:lpstr>bar-13634-chart-2 (3)</vt:lpstr>
      <vt:lpstr>bar-13634-chart-6 (1)</vt:lpstr>
      <vt:lpstr>bar-13634-chart-5 (3)</vt:lpstr>
      <vt:lpstr>bar-13634-chart-4 (3)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Ebberley</dc:creator>
  <cp:lastModifiedBy>Andrea Davies</cp:lastModifiedBy>
  <dcterms:created xsi:type="dcterms:W3CDTF">2019-07-25T09:36:06Z</dcterms:created>
  <dcterms:modified xsi:type="dcterms:W3CDTF">2019-08-20T12:00:47Z</dcterms:modified>
</cp:coreProperties>
</file>